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G75" i="1" l="1"/>
  <c r="G64" i="1"/>
  <c r="G32" i="1"/>
  <c r="J75" i="1" l="1"/>
  <c r="J64" i="1"/>
  <c r="J32" i="1" l="1"/>
  <c r="G5" i="1"/>
  <c r="C54" i="1" s="1"/>
  <c r="G54" i="1" s="1"/>
</calcChain>
</file>

<file path=xl/sharedStrings.xml><?xml version="1.0" encoding="utf-8"?>
<sst xmlns="http://schemas.openxmlformats.org/spreadsheetml/2006/main" count="154" uniqueCount="105">
  <si>
    <t>人員基準チェックリスト（地域密着型介護老人福祉施設入所者生活介護）</t>
  </si>
  <si>
    <t>事業所名称　　　　　　　　　　　　　　　　　　</t>
  </si>
  <si>
    <t>職種</t>
  </si>
  <si>
    <t>入所者数</t>
  </si>
  <si>
    <t>（前年度の平均値）</t>
  </si>
  <si>
    <t>前年度の日数</t>
  </si>
  <si>
    <t>÷</t>
  </si>
  <si>
    <t>＝</t>
  </si>
  <si>
    <t>(小数点第2位以下切上)</t>
  </si>
  <si>
    <t>従業者</t>
  </si>
  <si>
    <t>医師</t>
  </si>
  <si>
    <t>生活相談員</t>
  </si>
  <si>
    <r>
      <t>〈常勤換算式〉</t>
    </r>
    <r>
      <rPr>
        <sz val="10"/>
        <color theme="1"/>
        <rFont val="ＭＳ 明朝"/>
        <family val="1"/>
        <charset val="128"/>
      </rPr>
      <t>（</t>
    </r>
    <r>
      <rPr>
        <u/>
        <sz val="10"/>
        <color theme="1"/>
        <rFont val="ＭＳ 明朝"/>
        <family val="1"/>
        <charset val="128"/>
      </rPr>
      <t>　　月</t>
    </r>
    <r>
      <rPr>
        <sz val="10"/>
        <color theme="1"/>
        <rFont val="ＭＳ 明朝"/>
        <family val="1"/>
        <charset val="128"/>
      </rPr>
      <t>）</t>
    </r>
  </si>
  <si>
    <t>非常勤の従業者の</t>
  </si>
  <si>
    <t>常勤換算</t>
  </si>
  <si>
    <t>常勤換算後の員数</t>
  </si>
  <si>
    <t>(小数点第2位以下切捨)</t>
  </si>
  <si>
    <t>介護職員又は</t>
  </si>
  <si>
    <t>看護職員</t>
  </si>
  <si>
    <t>◆ユニット型施設の場合</t>
  </si>
  <si>
    <t>介護職員</t>
  </si>
  <si>
    <t>◆介護職員及び看護職員の総数</t>
  </si>
  <si>
    <t>〈必要数〉</t>
  </si>
  <si>
    <t>必要数</t>
  </si>
  <si>
    <t>(小数点以下切上)</t>
  </si>
  <si>
    <t>◆看護職員</t>
  </si>
  <si>
    <t>栄養士又は</t>
  </si>
  <si>
    <t>管理栄養士</t>
  </si>
  <si>
    <t>機能訓練指導員</t>
  </si>
  <si>
    <t>介護支援専門員</t>
  </si>
  <si>
    <t>管理者</t>
  </si>
  <si>
    <r>
      <t>前年度の入所者延数</t>
    </r>
    <r>
      <rPr>
        <vertAlign val="superscript"/>
        <sz val="8"/>
        <color theme="1"/>
        <rFont val="ＭＳ 明朝"/>
        <family val="1"/>
        <charset val="128"/>
      </rPr>
      <t xml:space="preserve">※
</t>
    </r>
    <r>
      <rPr>
        <vertAlign val="superscript"/>
        <sz val="9"/>
        <color theme="1"/>
        <rFont val="ＭＳ 明朝"/>
        <family val="1"/>
        <charset val="128"/>
      </rPr>
      <t>(人×日)</t>
    </r>
    <rPh sb="12" eb="13">
      <t>ニン</t>
    </rPh>
    <rPh sb="14" eb="15">
      <t>ヒ</t>
    </rPh>
    <phoneticPr fontId="9"/>
  </si>
  <si>
    <t>入所者数</t>
    <phoneticPr fontId="9"/>
  </si>
  <si>
    <t>基準（黄色欄に必要事項を記入し、各項目の該当する「□」にレ点を付すこと。）</t>
    <rPh sb="3" eb="5">
      <t>キイロ</t>
    </rPh>
    <phoneticPr fontId="9"/>
  </si>
  <si>
    <r>
      <t>常勤</t>
    </r>
    <r>
      <rPr>
        <vertAlign val="superscript"/>
        <sz val="8"/>
        <color theme="1"/>
        <rFont val="ＭＳ 明朝"/>
        <family val="1"/>
        <charset val="128"/>
      </rPr>
      <t>※</t>
    </r>
    <r>
      <rPr>
        <sz val="8"/>
        <color theme="1"/>
        <rFont val="ＭＳ 明朝"/>
        <family val="1"/>
        <charset val="128"/>
      </rPr>
      <t>の従業者数(人)</t>
    </r>
    <rPh sb="9" eb="10">
      <t>ニン</t>
    </rPh>
    <phoneticPr fontId="9"/>
  </si>
  <si>
    <t>勤務延時間数(時間)</t>
    <rPh sb="7" eb="9">
      <t>ジカン</t>
    </rPh>
    <phoneticPr fontId="9"/>
  </si>
  <si>
    <t>すべき時間数(時間)</t>
    <rPh sb="7" eb="9">
      <t>ジカン</t>
    </rPh>
    <phoneticPr fontId="9"/>
  </si>
  <si>
    <t>常勤の従業者が勤務</t>
    <rPh sb="7" eb="9">
      <t>キンム</t>
    </rPh>
    <phoneticPr fontId="9"/>
  </si>
  <si>
    <t>常勤換算</t>
    <phoneticPr fontId="9"/>
  </si>
  <si>
    <t>常勤の従業者数(人)</t>
    <rPh sb="8" eb="9">
      <t>ニン</t>
    </rPh>
    <phoneticPr fontId="9"/>
  </si>
  <si>
    <t>÷</t>
    <phoneticPr fontId="9"/>
  </si>
  <si>
    <t xml:space="preserve"> ※指定短期入所生活介護事業所を併設している場合にあっては、当該事業所の利用者延数を含む。</t>
    <phoneticPr fontId="9"/>
  </si>
  <si>
    <t xml:space="preserve">   入所者に対し健康管理及び療養上の指導を行うために必要な数配置している。</t>
    <phoneticPr fontId="9"/>
  </si>
  <si>
    <t xml:space="preserve">   配置してない場合、次の要件を満たしている。</t>
    <phoneticPr fontId="9"/>
  </si>
  <si>
    <t xml:space="preserve">      サテライト型居住施設である。</t>
    <phoneticPr fontId="9"/>
  </si>
  <si>
    <t xml:space="preserve">      本体施設の医師により、入所者の健康管理が適切に行われる。</t>
    <phoneticPr fontId="9"/>
  </si>
  <si>
    <t xml:space="preserve">   生活相談員として必要な資格を有している。</t>
    <phoneticPr fontId="9"/>
  </si>
  <si>
    <t xml:space="preserve">    ・社会福祉主事任用資格　・社会福祉士　・精神保健福祉士</t>
    <phoneticPr fontId="9"/>
  </si>
  <si>
    <t xml:space="preserve">    ・介護支援専門員　・介護福祉士</t>
    <phoneticPr fontId="9"/>
  </si>
  <si>
    <t xml:space="preserve">    ・同一法人が運営する社会福祉施設等において３年以上かつ540日以上介護業務等に
      従事した経験があり、事業者が生活相談員としての能力を有すると認める者</t>
    <phoneticPr fontId="9"/>
  </si>
  <si>
    <t xml:space="preserve">   １以上配置している。</t>
    <phoneticPr fontId="9"/>
  </si>
  <si>
    <t xml:space="preserve">   配置していない場合、次の要件を満たしている。</t>
    <phoneticPr fontId="9"/>
  </si>
  <si>
    <t xml:space="preserve">      本体施設（（地域密着型）介護老人福祉施設又は介護老人保健施設に限る。）の
      生活相談員又は支援相談員により入所者の処遇が適切に行われる。</t>
    <phoneticPr fontId="9"/>
  </si>
  <si>
    <t xml:space="preserve">   常勤である。</t>
    <phoneticPr fontId="9"/>
  </si>
  <si>
    <t xml:space="preserve">   常勤でない場合、次の要件を満たしている。</t>
    <phoneticPr fontId="9"/>
  </si>
  <si>
    <t xml:space="preserve">      常勤換算方法で、１以上配置している。</t>
    <phoneticPr fontId="9"/>
  </si>
  <si>
    <t xml:space="preserve"> ※常勤：当該施設における勤務時間が、当該施設において定められている常勤の従業者が勤務すべき時間数に
         達していることをいう。</t>
    <phoneticPr fontId="9"/>
  </si>
  <si>
    <t xml:space="preserve">   介護職員及び看護職員（看護師又は准看護師）の総数を、常勤換算方法で、入所者の数が
   ３又はその端数を増すごとに１以上配置している。</t>
    <phoneticPr fontId="9"/>
  </si>
  <si>
    <t xml:space="preserve">   看護職員を、１以上配置している。</t>
    <phoneticPr fontId="9"/>
  </si>
  <si>
    <t xml:space="preserve">   介護職員のうち１人以上は、常勤である。</t>
    <phoneticPr fontId="9"/>
  </si>
  <si>
    <t xml:space="preserve">   看護職員のうち１人以上は、常勤である。</t>
    <phoneticPr fontId="9"/>
  </si>
  <si>
    <t xml:space="preserve">   常勤の看護職員を配置していない場合、次の要件を満たしている。</t>
    <phoneticPr fontId="9"/>
  </si>
  <si>
    <t xml:space="preserve">      看護職員を、常勤換算方法で、１以上配置している。</t>
    <phoneticPr fontId="9"/>
  </si>
  <si>
    <t xml:space="preserve">   常時１人以上の介護職員を介護に従事させている。</t>
    <phoneticPr fontId="9"/>
  </si>
  <si>
    <t xml:space="preserve">   昼間について、ユニットごとに常時１人以上配置している。</t>
    <phoneticPr fontId="9"/>
  </si>
  <si>
    <t xml:space="preserve">   夜間及び深夜について、２ユニットごとに１人以上配置している。</t>
    <phoneticPr fontId="9"/>
  </si>
  <si>
    <t xml:space="preserve">   ユニットごとに、常勤のユニットリーダーを配置している。</t>
    <phoneticPr fontId="9"/>
  </si>
  <si>
    <t xml:space="preserve">  ※当面は、ユニットケアリーダー研修受講者を２名以上（２ユニット以下の施設は１名）配置するほか、
    研修受講者が配置されているユニット以外のユニットでは、ユニットにおけるケアに責任を持つ従業者
    を決めることで足りる。</t>
    <phoneticPr fontId="9"/>
  </si>
  <si>
    <t xml:space="preserve">   必要な員数の夜勤を行う職員を配置している。</t>
    <phoneticPr fontId="9"/>
  </si>
  <si>
    <t xml:space="preserve">   〈配置すべき夜勤を行う職員の員数〉</t>
    <phoneticPr fontId="9"/>
  </si>
  <si>
    <t xml:space="preserve">   　◆ユニット型施設以外の場合（従来型）</t>
    <phoneticPr fontId="9"/>
  </si>
  <si>
    <t>　　   ［入所者の数が25以下］ １以上</t>
    <phoneticPr fontId="9"/>
  </si>
  <si>
    <t>　   　［入所者の数が26以上60以下］ ２以上</t>
    <phoneticPr fontId="9"/>
  </si>
  <si>
    <t>　   ◆ユニット型施設の場合</t>
    <phoneticPr fontId="9"/>
  </si>
  <si>
    <t>　   　２のユニットごとに、１以上</t>
    <phoneticPr fontId="9"/>
  </si>
  <si>
    <t xml:space="preserve">      他の社会福祉施設等の栄養士又は管理栄養士との連携を図ることにより、当該事業所の
      効果的な運営を期待することができる場合であって、入所者の処遇に支障がない。</t>
    <phoneticPr fontId="9"/>
  </si>
  <si>
    <t xml:space="preserve">      本体施設（（地域密着型）介護老人福祉施設、介護老人保健施設、介護医療院又は
      病床数100以上の病院に限る。）の栄養士又は管理栄養士により入所者の処遇が適切
      に行われる。</t>
    <phoneticPr fontId="9"/>
  </si>
  <si>
    <t xml:space="preserve">  ［連携を図る栄養士又は管理栄養士の所属］</t>
    <phoneticPr fontId="9"/>
  </si>
  <si>
    <t xml:space="preserve">     事業所名：　　　　　　　　　　　　　　　　　　　　　　　　　　</t>
    <phoneticPr fontId="9"/>
  </si>
  <si>
    <t xml:space="preserve">     所在地：　　　　　　　　　　　　　　　　　　　　　　　　　　　</t>
    <phoneticPr fontId="9"/>
  </si>
  <si>
    <t xml:space="preserve">     ・理学療法士　・作業療法士　・言語聴覚士　・看護師　・准看護師</t>
    <phoneticPr fontId="9"/>
  </si>
  <si>
    <t xml:space="preserve">     ・柔道整復師　・あん摩マッサージ指圧師　　・はり師　・きゅう師</t>
    <phoneticPr fontId="9"/>
  </si>
  <si>
    <t xml:space="preserve">     （※はり師及びきゅう師については、理学療法士、作業療法士、言語聴覚士、看護職員、
      柔道整復師又はあん摩マッサージ指圧師の資格を有する機能訓練指導員を配置した事業所
      で６月以上機能訓練指導員に従事した経験を有する者に限る。）</t>
    <phoneticPr fontId="9"/>
  </si>
  <si>
    <t xml:space="preserve">       ※管理すべき事業所数が過剰である場合や、併設する入所施設において入所者に対しサービス提供を
         行う看護・介護職員と兼務する場合などは、管理業務に支障があると考えられる。</t>
    <phoneticPr fontId="9"/>
  </si>
  <si>
    <t xml:space="preserve"> ［兼務する職務］</t>
    <phoneticPr fontId="9"/>
  </si>
  <si>
    <t xml:space="preserve">    事業所名：　　　　　　　　　　　　　　　　　　　　　　　　　　</t>
    <phoneticPr fontId="9"/>
  </si>
  <si>
    <t xml:space="preserve">    所在地：　　　　　　　　　　　　　　　　　　　　　　　　　　　</t>
    <phoneticPr fontId="9"/>
  </si>
  <si>
    <t xml:space="preserve">    兼務する職務：　　　　　　　　　　　　　　　　　　　　　　　　</t>
    <phoneticPr fontId="9"/>
  </si>
  <si>
    <t xml:space="preserve">     ※介護サービス事業以外の職務についても記載すること。</t>
    <phoneticPr fontId="9"/>
  </si>
  <si>
    <t xml:space="preserve">      本体施設（（地域密着型）介護老人福祉施設、介護老人保健施設）の機能訓練指導員
      又は理学療法士、作業療法士若しくは言語聴覚士により入所者の処遇が適切に行われる。</t>
    <phoneticPr fontId="9"/>
  </si>
  <si>
    <t xml:space="preserve">   介護支援専門員の資格を有している。</t>
    <phoneticPr fontId="9"/>
  </si>
  <si>
    <t xml:space="preserve">   専従である。</t>
    <phoneticPr fontId="9"/>
  </si>
  <si>
    <t xml:space="preserve">   専従でない場合、次の要件を満たしている。</t>
    <phoneticPr fontId="9"/>
  </si>
  <si>
    <t xml:space="preserve">      入所者の処遇に支障がない。</t>
    <phoneticPr fontId="9"/>
  </si>
  <si>
    <t xml:space="preserve">      兼務する職務が、当該地域密着型介護老人福祉施設における他の職務である。</t>
    <phoneticPr fontId="9"/>
  </si>
  <si>
    <t xml:space="preserve">      本体施設（（地域密着型）介護老人福祉施設、介護老人保健施設、介護医療院又は
      介護療養型医療施設に限る。）の介護支援専門員により入所者の処遇が適切に行われる。</t>
    <phoneticPr fontId="9"/>
  </si>
  <si>
    <t xml:space="preserve">   管理者（施設長）として必要な資格等を有している。</t>
    <phoneticPr fontId="9"/>
  </si>
  <si>
    <t xml:space="preserve">    ・社会福祉事業に２年以上従事した者</t>
    <phoneticPr fontId="9"/>
  </si>
  <si>
    <t xml:space="preserve">    ・これらと同等以上の能力を有すると認められる者</t>
    <phoneticPr fontId="9"/>
  </si>
  <si>
    <t xml:space="preserve">      事業所の管理上支障がない。</t>
    <phoneticPr fontId="9"/>
  </si>
  <si>
    <t xml:space="preserve">      兼務する職務が次のいずれかの場合である。</t>
    <phoneticPr fontId="9"/>
  </si>
  <si>
    <t xml:space="preserve">         当該地域密着型介護老人福祉施設の他の職務</t>
    <phoneticPr fontId="9"/>
  </si>
  <si>
    <t xml:space="preserve">         同一敷地内にある他の事業所、施設等の職務</t>
    <phoneticPr fontId="9"/>
  </si>
  <si>
    <t xml:space="preserve">         サテライト型居住施設であって本体施設の職務（本体施設が病院又は診療所の場合は
         管理者としての職務を除く）</t>
    <phoneticPr fontId="9"/>
  </si>
  <si>
    <t xml:space="preserve">   機能訓練指導員として必要な資格を有している。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</si>
</sst>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日&quot;"/>
    <numFmt numFmtId="178" formatCode="0.0&quot;人&quot;"/>
    <numFmt numFmtId="179" formatCode="0.00&quot;時間&quot;"/>
  </numFmts>
  <fonts count="11"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ＭＳ ゴシック"/>
      <family val="3"/>
      <charset val="128"/>
    </font>
    <font>
      <sz val="8"/>
      <color theme="1"/>
      <name val="ＭＳ 明朝"/>
      <family val="1"/>
      <charset val="128"/>
    </font>
    <font>
      <vertAlign val="superscript"/>
      <sz val="8"/>
      <color theme="1"/>
      <name val="ＭＳ 明朝"/>
      <family val="1"/>
      <charset val="128"/>
    </font>
    <font>
      <sz val="8"/>
      <color theme="1"/>
      <name val="ＭＳ ゴシック"/>
      <family val="3"/>
      <charset val="128"/>
    </font>
    <font>
      <sz val="8"/>
      <color rgb="FFFF0000"/>
      <name val="ＭＳ 明朝"/>
      <family val="1"/>
      <charset val="128"/>
    </font>
    <font>
      <sz val="6"/>
      <name val="游ゴシック"/>
      <family val="2"/>
      <charset val="128"/>
      <scheme val="minor"/>
    </font>
    <font>
      <vertAlign val="superscrip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double">
        <color indexed="64"/>
      </top>
      <bottom/>
      <diagonal/>
    </border>
    <border>
      <left style="mediumDashed">
        <color indexed="64"/>
      </left>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Dashed">
        <color indexed="64"/>
      </right>
      <top/>
      <bottom/>
      <diagonal/>
    </border>
  </borders>
  <cellStyleXfs count="1">
    <xf numFmtId="0" fontId="0" fillId="0" borderId="0">
      <alignment vertical="center"/>
    </xf>
  </cellStyleXfs>
  <cellXfs count="122">
    <xf numFmtId="0" fontId="0" fillId="0" borderId="0" xfId="0">
      <alignment vertical="center"/>
    </xf>
    <xf numFmtId="0" fontId="0" fillId="0" borderId="6" xfId="0" applyBorder="1">
      <alignment vertical="center"/>
    </xf>
    <xf numFmtId="0" fontId="0" fillId="0" borderId="8" xfId="0" applyBorder="1">
      <alignment vertical="center"/>
    </xf>
    <xf numFmtId="0" fontId="1"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1" fillId="0" borderId="11" xfId="0" applyFont="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justify" vertical="center" wrapText="1"/>
    </xf>
    <xf numFmtId="0" fontId="5" fillId="0" borderId="14" xfId="0" applyFont="1" applyBorder="1" applyAlignment="1">
      <alignment horizontal="justify" vertical="center" wrapText="1"/>
    </xf>
    <xf numFmtId="0" fontId="0" fillId="0" borderId="14" xfId="0" applyBorder="1">
      <alignment vertical="center"/>
    </xf>
    <xf numFmtId="0" fontId="4" fillId="0" borderId="6" xfId="0" applyFont="1" applyBorder="1" applyAlignment="1">
      <alignment horizontal="justify" vertical="center" wrapText="1"/>
    </xf>
    <xf numFmtId="0" fontId="1" fillId="0" borderId="0" xfId="0" applyFont="1" applyAlignment="1">
      <alignment horizontal="justify" vertical="center" wrapText="1"/>
    </xf>
    <xf numFmtId="0" fontId="5" fillId="0" borderId="6" xfId="0" applyFont="1" applyBorder="1" applyAlignment="1">
      <alignment horizontal="right" vertical="center" wrapText="1"/>
    </xf>
    <xf numFmtId="0" fontId="5" fillId="0" borderId="16"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17" xfId="0" applyFont="1" applyBorder="1" applyAlignment="1">
      <alignment horizontal="right" vertical="center" wrapText="1"/>
    </xf>
    <xf numFmtId="0" fontId="5" fillId="0" borderId="20" xfId="0" applyFont="1" applyBorder="1" applyAlignment="1">
      <alignment horizontal="justify" vertical="center" wrapText="1"/>
    </xf>
    <xf numFmtId="0" fontId="0" fillId="0" borderId="6" xfId="0" applyBorder="1" applyAlignment="1">
      <alignment vertical="center" wrapText="1"/>
    </xf>
    <xf numFmtId="0" fontId="0" fillId="0" borderId="8" xfId="0" applyBorder="1" applyAlignment="1">
      <alignment vertical="center" wrapText="1"/>
    </xf>
    <xf numFmtId="0" fontId="1" fillId="0" borderId="0" xfId="0" applyFont="1" applyAlignment="1">
      <alignment horizontal="justify" vertical="center"/>
    </xf>
    <xf numFmtId="0" fontId="5" fillId="0" borderId="23" xfId="0" applyFont="1" applyBorder="1" applyAlignment="1">
      <alignment horizontal="justify"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177" fontId="1" fillId="0" borderId="8" xfId="0" applyNumberFormat="1" applyFont="1" applyBorder="1" applyAlignment="1">
      <alignment horizontal="right" vertical="center" wrapText="1"/>
    </xf>
    <xf numFmtId="178" fontId="1" fillId="0" borderId="13" xfId="0" applyNumberFormat="1" applyFont="1" applyBorder="1" applyAlignment="1">
      <alignment horizontal="right" vertical="center" wrapText="1"/>
    </xf>
    <xf numFmtId="0" fontId="1" fillId="0" borderId="6" xfId="0" applyFont="1" applyBorder="1" applyAlignment="1">
      <alignment horizontal="center" vertical="center" wrapText="1"/>
    </xf>
    <xf numFmtId="178" fontId="1" fillId="0" borderId="8" xfId="0" applyNumberFormat="1" applyFont="1" applyBorder="1" applyAlignment="1">
      <alignment horizontal="right" vertical="center" wrapText="1"/>
    </xf>
    <xf numFmtId="178" fontId="1" fillId="0" borderId="20" xfId="0" applyNumberFormat="1" applyFont="1" applyBorder="1" applyAlignment="1">
      <alignment horizontal="right" vertical="center" wrapText="1"/>
    </xf>
    <xf numFmtId="0" fontId="0" fillId="0" borderId="24" xfId="0" applyBorder="1">
      <alignment vertical="center"/>
    </xf>
    <xf numFmtId="0" fontId="0" fillId="0" borderId="0" xfId="0" applyBorder="1">
      <alignment vertical="center"/>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horizontal="left" vertical="center"/>
    </xf>
    <xf numFmtId="0" fontId="0" fillId="0" borderId="22" xfId="0" applyBorder="1">
      <alignment vertical="center"/>
    </xf>
    <xf numFmtId="0" fontId="0" fillId="0" borderId="10" xfId="0" applyBorder="1">
      <alignmen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5" fillId="0" borderId="4" xfId="0" applyFont="1" applyBorder="1" applyAlignment="1">
      <alignment horizontal="left" vertical="center"/>
    </xf>
    <xf numFmtId="0" fontId="1" fillId="0" borderId="7" xfId="0" applyFont="1" applyBorder="1" applyAlignment="1">
      <alignment horizontal="left" vertical="center"/>
    </xf>
    <xf numFmtId="0" fontId="0" fillId="2" borderId="27" xfId="0" applyFont="1" applyFill="1" applyBorder="1" applyProtection="1">
      <alignment vertical="center"/>
      <protection locked="0"/>
    </xf>
    <xf numFmtId="0" fontId="0" fillId="2" borderId="26" xfId="0" applyFont="1" applyFill="1" applyBorder="1" applyProtection="1">
      <alignment vertical="center"/>
      <protection locked="0"/>
    </xf>
    <xf numFmtId="0" fontId="0" fillId="2" borderId="26" xfId="0" applyFill="1" applyBorder="1" applyProtection="1">
      <alignment vertical="center"/>
      <protection locked="0"/>
    </xf>
    <xf numFmtId="0" fontId="0" fillId="2" borderId="25" xfId="0" applyFill="1" applyBorder="1" applyProtection="1">
      <alignment vertical="center"/>
      <protection locked="0"/>
    </xf>
    <xf numFmtId="0" fontId="0" fillId="2" borderId="28" xfId="0" applyFont="1" applyFill="1" applyBorder="1" applyProtection="1">
      <alignment vertical="center"/>
      <protection locked="0"/>
    </xf>
    <xf numFmtId="0" fontId="0" fillId="2" borderId="29" xfId="0" applyFont="1" applyFill="1" applyBorder="1" applyProtection="1">
      <alignment vertical="center"/>
      <protection locked="0"/>
    </xf>
    <xf numFmtId="0" fontId="0" fillId="2" borderId="29" xfId="0" applyFill="1" applyBorder="1" applyProtection="1">
      <alignment vertical="center"/>
      <protection locked="0"/>
    </xf>
    <xf numFmtId="0" fontId="0" fillId="2" borderId="30" xfId="0" applyFill="1" applyBorder="1" applyProtection="1">
      <alignment vertical="center"/>
      <protection locked="0"/>
    </xf>
    <xf numFmtId="0" fontId="0" fillId="2" borderId="0" xfId="0" applyFont="1" applyFill="1" applyBorder="1" applyProtection="1">
      <alignment vertical="center"/>
      <protection locked="0"/>
    </xf>
    <xf numFmtId="0" fontId="0" fillId="2" borderId="0" xfId="0" applyFill="1" applyBorder="1" applyProtection="1">
      <alignment vertical="center"/>
      <protection locked="0"/>
    </xf>
    <xf numFmtId="0" fontId="0" fillId="2" borderId="6" xfId="0" applyFill="1" applyBorder="1" applyProtection="1">
      <alignment vertical="center"/>
      <protection locked="0"/>
    </xf>
    <xf numFmtId="0" fontId="1" fillId="2" borderId="26" xfId="0" applyFont="1" applyFill="1" applyBorder="1" applyAlignment="1" applyProtection="1">
      <alignment vertical="center" wrapText="1"/>
      <protection locked="0"/>
    </xf>
    <xf numFmtId="0" fontId="1" fillId="2" borderId="25" xfId="0" applyFont="1" applyFill="1" applyBorder="1" applyAlignment="1" applyProtection="1">
      <alignment vertical="center" wrapText="1"/>
      <protection locked="0"/>
    </xf>
    <xf numFmtId="0" fontId="1" fillId="2" borderId="14" xfId="0" applyFont="1" applyFill="1" applyBorder="1" applyAlignment="1" applyProtection="1">
      <alignment vertical="center" wrapText="1"/>
      <protection locked="0"/>
    </xf>
    <xf numFmtId="0" fontId="1" fillId="2" borderId="8" xfId="0" applyFont="1" applyFill="1" applyBorder="1" applyAlignment="1" applyProtection="1">
      <alignment vertical="center" wrapText="1"/>
      <protection locked="0"/>
    </xf>
    <xf numFmtId="179" fontId="1" fillId="2" borderId="8" xfId="0" applyNumberFormat="1" applyFont="1" applyFill="1" applyBorder="1" applyAlignment="1" applyProtection="1">
      <alignment horizontal="right" vertical="center" wrapText="1"/>
      <protection locked="0"/>
    </xf>
    <xf numFmtId="176" fontId="1" fillId="2" borderId="8" xfId="0" applyNumberFormat="1" applyFont="1" applyFill="1" applyBorder="1" applyAlignment="1" applyProtection="1">
      <alignment horizontal="right" vertical="center" wrapText="1"/>
      <protection locked="0"/>
    </xf>
    <xf numFmtId="0" fontId="7" fillId="0" borderId="31" xfId="0" applyFont="1" applyBorder="1" applyAlignment="1">
      <alignment horizontal="left" vertical="center"/>
    </xf>
    <xf numFmtId="0" fontId="5" fillId="0" borderId="3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0" borderId="7"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8" xfId="0" applyFont="1" applyBorder="1" applyAlignment="1">
      <alignment horizontal="justify" vertical="center" wrapText="1"/>
    </xf>
    <xf numFmtId="0" fontId="4" fillId="0" borderId="9"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9"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4"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0" xfId="0" applyFont="1" applyAlignment="1">
      <alignment horizontal="right" vertical="center" wrapText="1"/>
    </xf>
    <xf numFmtId="0" fontId="5" fillId="0" borderId="5"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8" xfId="0" applyFont="1" applyBorder="1" applyAlignment="1">
      <alignment horizontal="justify" vertical="center" wrapText="1"/>
    </xf>
    <xf numFmtId="0" fontId="4" fillId="0" borderId="5"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176" fontId="1" fillId="2" borderId="15" xfId="0" applyNumberFormat="1" applyFont="1" applyFill="1" applyBorder="1" applyAlignment="1" applyProtection="1">
      <alignment horizontal="right" vertical="center" wrapText="1"/>
      <protection locked="0"/>
    </xf>
    <xf numFmtId="176" fontId="1" fillId="2" borderId="4" xfId="0" applyNumberFormat="1" applyFont="1" applyFill="1" applyBorder="1" applyAlignment="1" applyProtection="1">
      <alignment horizontal="right" vertical="center" wrapText="1"/>
      <protection locked="0"/>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6" xfId="0" applyFont="1" applyBorder="1" applyAlignment="1">
      <alignment horizontal="justify"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3" fillId="0" borderId="14" xfId="0" applyFont="1" applyBorder="1" applyAlignment="1" applyProtection="1">
      <alignment horizontal="right" vertical="center"/>
      <protection locked="0"/>
    </xf>
    <xf numFmtId="0" fontId="2" fillId="0" borderId="0" xfId="0" applyFont="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0" xfId="0" applyFont="1" applyAlignment="1">
      <alignment horizontal="justify" vertical="center" wrapText="1"/>
    </xf>
    <xf numFmtId="0" fontId="8" fillId="0" borderId="6"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971550</xdr:colOff>
          <xdr:row>7</xdr:row>
          <xdr:rowOff>228600</xdr:rowOff>
        </xdr:from>
        <xdr:to>
          <xdr:col>2</xdr:col>
          <xdr:colOff>247650</xdr:colOff>
          <xdr:row>9</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6</xdr:row>
          <xdr:rowOff>228600</xdr:rowOff>
        </xdr:from>
        <xdr:to>
          <xdr:col>2</xdr:col>
          <xdr:colOff>247650</xdr:colOff>
          <xdr:row>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9</xdr:row>
          <xdr:rowOff>228600</xdr:rowOff>
        </xdr:from>
        <xdr:to>
          <xdr:col>2</xdr:col>
          <xdr:colOff>466725</xdr:colOff>
          <xdr:row>11</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8</xdr:row>
          <xdr:rowOff>219075</xdr:rowOff>
        </xdr:from>
        <xdr:to>
          <xdr:col>2</xdr:col>
          <xdr:colOff>466725</xdr:colOff>
          <xdr:row>10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10</xdr:row>
          <xdr:rowOff>238125</xdr:rowOff>
        </xdr:from>
        <xdr:to>
          <xdr:col>2</xdr:col>
          <xdr:colOff>247650</xdr:colOff>
          <xdr:row>12</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15</xdr:row>
          <xdr:rowOff>219075</xdr:rowOff>
        </xdr:from>
        <xdr:to>
          <xdr:col>2</xdr:col>
          <xdr:colOff>247650</xdr:colOff>
          <xdr:row>17</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14</xdr:row>
          <xdr:rowOff>295275</xdr:rowOff>
        </xdr:from>
        <xdr:to>
          <xdr:col>2</xdr:col>
          <xdr:colOff>247650</xdr:colOff>
          <xdr:row>16</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xdr:row>
          <xdr:rowOff>228600</xdr:rowOff>
        </xdr:from>
        <xdr:to>
          <xdr:col>2</xdr:col>
          <xdr:colOff>457200</xdr:colOff>
          <xdr:row>18</xdr:row>
          <xdr:rowOff>257175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16</xdr:row>
          <xdr:rowOff>219075</xdr:rowOff>
        </xdr:from>
        <xdr:to>
          <xdr:col>2</xdr:col>
          <xdr:colOff>457200</xdr:colOff>
          <xdr:row>18</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19</xdr:row>
          <xdr:rowOff>228600</xdr:rowOff>
        </xdr:from>
        <xdr:to>
          <xdr:col>2</xdr:col>
          <xdr:colOff>247650</xdr:colOff>
          <xdr:row>21</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18</xdr:row>
          <xdr:rowOff>285750</xdr:rowOff>
        </xdr:from>
        <xdr:to>
          <xdr:col>2</xdr:col>
          <xdr:colOff>247650</xdr:colOff>
          <xdr:row>20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21</xdr:row>
          <xdr:rowOff>219075</xdr:rowOff>
        </xdr:from>
        <xdr:to>
          <xdr:col>2</xdr:col>
          <xdr:colOff>447675</xdr:colOff>
          <xdr:row>23</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20</xdr:row>
          <xdr:rowOff>209550</xdr:rowOff>
        </xdr:from>
        <xdr:to>
          <xdr:col>2</xdr:col>
          <xdr:colOff>447675</xdr:colOff>
          <xdr:row>22</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34</xdr:row>
          <xdr:rowOff>285750</xdr:rowOff>
        </xdr:from>
        <xdr:to>
          <xdr:col>2</xdr:col>
          <xdr:colOff>257175</xdr:colOff>
          <xdr:row>36</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33</xdr:row>
          <xdr:rowOff>228600</xdr:rowOff>
        </xdr:from>
        <xdr:to>
          <xdr:col>2</xdr:col>
          <xdr:colOff>257175</xdr:colOff>
          <xdr:row>34</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36</xdr:row>
          <xdr:rowOff>219075</xdr:rowOff>
        </xdr:from>
        <xdr:to>
          <xdr:col>2</xdr:col>
          <xdr:colOff>257175</xdr:colOff>
          <xdr:row>38</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35</xdr:row>
          <xdr:rowOff>228600</xdr:rowOff>
        </xdr:from>
        <xdr:to>
          <xdr:col>2</xdr:col>
          <xdr:colOff>257175</xdr:colOff>
          <xdr:row>37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39</xdr:row>
          <xdr:rowOff>228600</xdr:rowOff>
        </xdr:from>
        <xdr:to>
          <xdr:col>2</xdr:col>
          <xdr:colOff>447675</xdr:colOff>
          <xdr:row>41</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38</xdr:row>
          <xdr:rowOff>219075</xdr:rowOff>
        </xdr:from>
        <xdr:to>
          <xdr:col>2</xdr:col>
          <xdr:colOff>447675</xdr:colOff>
          <xdr:row>40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37</xdr:row>
          <xdr:rowOff>219075</xdr:rowOff>
        </xdr:from>
        <xdr:to>
          <xdr:col>2</xdr:col>
          <xdr:colOff>266700</xdr:colOff>
          <xdr:row>39</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40</xdr:row>
          <xdr:rowOff>219075</xdr:rowOff>
        </xdr:from>
        <xdr:to>
          <xdr:col>2</xdr:col>
          <xdr:colOff>247650</xdr:colOff>
          <xdr:row>42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44</xdr:row>
          <xdr:rowOff>219075</xdr:rowOff>
        </xdr:from>
        <xdr:to>
          <xdr:col>2</xdr:col>
          <xdr:colOff>247650</xdr:colOff>
          <xdr:row>46</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43</xdr:row>
          <xdr:rowOff>228600</xdr:rowOff>
        </xdr:from>
        <xdr:to>
          <xdr:col>2</xdr:col>
          <xdr:colOff>247650</xdr:colOff>
          <xdr:row>45</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45</xdr:row>
          <xdr:rowOff>219075</xdr:rowOff>
        </xdr:from>
        <xdr:to>
          <xdr:col>2</xdr:col>
          <xdr:colOff>257175</xdr:colOff>
          <xdr:row>47</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84</xdr:row>
          <xdr:rowOff>228600</xdr:rowOff>
        </xdr:from>
        <xdr:to>
          <xdr:col>2</xdr:col>
          <xdr:colOff>247650</xdr:colOff>
          <xdr:row>86</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76</xdr:row>
          <xdr:rowOff>228600</xdr:rowOff>
        </xdr:from>
        <xdr:to>
          <xdr:col>2</xdr:col>
          <xdr:colOff>257175</xdr:colOff>
          <xdr:row>78</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85</xdr:row>
          <xdr:rowOff>219075</xdr:rowOff>
        </xdr:from>
        <xdr:to>
          <xdr:col>2</xdr:col>
          <xdr:colOff>257175</xdr:colOff>
          <xdr:row>87</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86</xdr:row>
          <xdr:rowOff>219075</xdr:rowOff>
        </xdr:from>
        <xdr:to>
          <xdr:col>2</xdr:col>
          <xdr:colOff>466725</xdr:colOff>
          <xdr:row>88</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87</xdr:row>
          <xdr:rowOff>209550</xdr:rowOff>
        </xdr:from>
        <xdr:to>
          <xdr:col>2</xdr:col>
          <xdr:colOff>476250</xdr:colOff>
          <xdr:row>88</xdr:row>
          <xdr:rowOff>238125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88</xdr:row>
          <xdr:rowOff>438150</xdr:rowOff>
        </xdr:from>
        <xdr:to>
          <xdr:col>2</xdr:col>
          <xdr:colOff>476250</xdr:colOff>
          <xdr:row>89</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180975</xdr:colOff>
      <xdr:row>78</xdr:row>
      <xdr:rowOff>0</xdr:rowOff>
    </xdr:from>
    <xdr:to>
      <xdr:col>9</xdr:col>
      <xdr:colOff>57150</xdr:colOff>
      <xdr:row>84</xdr:row>
      <xdr:rowOff>0</xdr:rowOff>
    </xdr:to>
    <xdr:sp macro="" textlink="">
      <xdr:nvSpPr>
        <xdr:cNvPr id="36" name="正方形/長方形 35"/>
        <xdr:cNvSpPr/>
      </xdr:nvSpPr>
      <xdr:spPr>
        <a:xfrm>
          <a:off x="1495425" y="20002500"/>
          <a:ext cx="4857750" cy="142875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981075</xdr:colOff>
          <xdr:row>98</xdr:row>
          <xdr:rowOff>209550</xdr:rowOff>
        </xdr:from>
        <xdr:to>
          <xdr:col>2</xdr:col>
          <xdr:colOff>257175</xdr:colOff>
          <xdr:row>100</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102</xdr:row>
          <xdr:rowOff>657225</xdr:rowOff>
        </xdr:from>
        <xdr:to>
          <xdr:col>2</xdr:col>
          <xdr:colOff>257175</xdr:colOff>
          <xdr:row>104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103</xdr:row>
          <xdr:rowOff>219075</xdr:rowOff>
        </xdr:from>
        <xdr:to>
          <xdr:col>2</xdr:col>
          <xdr:colOff>266700</xdr:colOff>
          <xdr:row>105</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104</xdr:row>
          <xdr:rowOff>219075</xdr:rowOff>
        </xdr:from>
        <xdr:to>
          <xdr:col>2</xdr:col>
          <xdr:colOff>476250</xdr:colOff>
          <xdr:row>106</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219075</xdr:colOff>
          <xdr:row>106</xdr:row>
          <xdr:rowOff>19050</xdr:rowOff>
        </xdr:from>
        <xdr:to>
          <xdr:col>2</xdr:col>
          <xdr:colOff>485775</xdr:colOff>
          <xdr:row>106</xdr:row>
          <xdr:rowOff>285750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109</xdr:row>
          <xdr:rowOff>228600</xdr:rowOff>
        </xdr:from>
        <xdr:to>
          <xdr:col>2</xdr:col>
          <xdr:colOff>247650</xdr:colOff>
          <xdr:row>111</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110</xdr:row>
          <xdr:rowOff>228600</xdr:rowOff>
        </xdr:from>
        <xdr:to>
          <xdr:col>2</xdr:col>
          <xdr:colOff>257175</xdr:colOff>
          <xdr:row>112</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111</xdr:row>
          <xdr:rowOff>228600</xdr:rowOff>
        </xdr:from>
        <xdr:to>
          <xdr:col>2</xdr:col>
          <xdr:colOff>466725</xdr:colOff>
          <xdr:row>113</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112</xdr:row>
          <xdr:rowOff>219075</xdr:rowOff>
        </xdr:from>
        <xdr:to>
          <xdr:col>2</xdr:col>
          <xdr:colOff>476250</xdr:colOff>
          <xdr:row>114</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113</xdr:row>
          <xdr:rowOff>228600</xdr:rowOff>
        </xdr:from>
        <xdr:to>
          <xdr:col>2</xdr:col>
          <xdr:colOff>247650</xdr:colOff>
          <xdr:row>115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114</xdr:row>
          <xdr:rowOff>228600</xdr:rowOff>
        </xdr:from>
        <xdr:to>
          <xdr:col>2</xdr:col>
          <xdr:colOff>257175</xdr:colOff>
          <xdr:row>116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115</xdr:row>
          <xdr:rowOff>228600</xdr:rowOff>
        </xdr:from>
        <xdr:to>
          <xdr:col>2</xdr:col>
          <xdr:colOff>466725</xdr:colOff>
          <xdr:row>117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116</xdr:row>
          <xdr:rowOff>219075</xdr:rowOff>
        </xdr:from>
        <xdr:to>
          <xdr:col>2</xdr:col>
          <xdr:colOff>476250</xdr:colOff>
          <xdr:row>117</xdr:row>
          <xdr:rowOff>247650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107</xdr:row>
          <xdr:rowOff>228600</xdr:rowOff>
        </xdr:from>
        <xdr:to>
          <xdr:col>2</xdr:col>
          <xdr:colOff>247650</xdr:colOff>
          <xdr:row>109</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108</xdr:row>
          <xdr:rowOff>219075</xdr:rowOff>
        </xdr:from>
        <xdr:to>
          <xdr:col>2</xdr:col>
          <xdr:colOff>247650</xdr:colOff>
          <xdr:row>110</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118</xdr:row>
          <xdr:rowOff>228600</xdr:rowOff>
        </xdr:from>
        <xdr:to>
          <xdr:col>2</xdr:col>
          <xdr:colOff>247650</xdr:colOff>
          <xdr:row>120</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123</xdr:row>
          <xdr:rowOff>228600</xdr:rowOff>
        </xdr:from>
        <xdr:to>
          <xdr:col>2</xdr:col>
          <xdr:colOff>257175</xdr:colOff>
          <xdr:row>125</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124</xdr:row>
          <xdr:rowOff>219075</xdr:rowOff>
        </xdr:from>
        <xdr:to>
          <xdr:col>2</xdr:col>
          <xdr:colOff>257175</xdr:colOff>
          <xdr:row>126</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125</xdr:row>
          <xdr:rowOff>219075</xdr:rowOff>
        </xdr:from>
        <xdr:to>
          <xdr:col>2</xdr:col>
          <xdr:colOff>266700</xdr:colOff>
          <xdr:row>127</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126</xdr:row>
          <xdr:rowOff>219075</xdr:rowOff>
        </xdr:from>
        <xdr:to>
          <xdr:col>2</xdr:col>
          <xdr:colOff>476250</xdr:colOff>
          <xdr:row>128</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219075</xdr:colOff>
          <xdr:row>127</xdr:row>
          <xdr:rowOff>209550</xdr:rowOff>
        </xdr:from>
        <xdr:to>
          <xdr:col>2</xdr:col>
          <xdr:colOff>485775</xdr:colOff>
          <xdr:row>129</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128</xdr:row>
          <xdr:rowOff>219075</xdr:rowOff>
        </xdr:from>
        <xdr:to>
          <xdr:col>2</xdr:col>
          <xdr:colOff>657225</xdr:colOff>
          <xdr:row>130</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400050</xdr:colOff>
          <xdr:row>129</xdr:row>
          <xdr:rowOff>219075</xdr:rowOff>
        </xdr:from>
        <xdr:to>
          <xdr:col>2</xdr:col>
          <xdr:colOff>666750</xdr:colOff>
          <xdr:row>131</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400050</xdr:colOff>
          <xdr:row>130</xdr:row>
          <xdr:rowOff>219075</xdr:rowOff>
        </xdr:from>
        <xdr:to>
          <xdr:col>2</xdr:col>
          <xdr:colOff>666750</xdr:colOff>
          <xdr:row>131</xdr:row>
          <xdr:rowOff>247650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1"/>
  <sheetViews>
    <sheetView tabSelected="1" view="pageBreakPreview" zoomScaleNormal="100" zoomScaleSheetLayoutView="100" workbookViewId="0">
      <selection activeCell="A2" sqref="A2:J2"/>
    </sheetView>
  </sheetViews>
  <sheetFormatPr defaultRowHeight="18.75" x14ac:dyDescent="0.4"/>
  <cols>
    <col min="1" max="1" width="4.25" customWidth="1"/>
    <col min="2" max="2" width="13" customWidth="1"/>
    <col min="3" max="3" width="15.625" customWidth="1"/>
    <col min="4" max="4" width="4.625" customWidth="1"/>
    <col min="5" max="5" width="15.625" customWidth="1"/>
    <col min="6" max="6" width="4.625" customWidth="1"/>
    <col min="7" max="7" width="15.625" customWidth="1"/>
    <col min="8" max="9" width="4.625" customWidth="1"/>
    <col min="10" max="10" width="15.625" customWidth="1"/>
  </cols>
  <sheetData>
    <row r="1" spans="1:10" x14ac:dyDescent="0.4">
      <c r="A1" s="116" t="s">
        <v>0</v>
      </c>
      <c r="B1" s="116"/>
      <c r="C1" s="116"/>
      <c r="D1" s="116"/>
      <c r="E1" s="116"/>
      <c r="F1" s="116"/>
      <c r="G1" s="116"/>
      <c r="H1" s="116"/>
      <c r="I1" s="116"/>
      <c r="J1" s="116"/>
    </row>
    <row r="2" spans="1:10" ht="19.5" thickBot="1" x14ac:dyDescent="0.45">
      <c r="A2" s="115" t="s">
        <v>1</v>
      </c>
      <c r="B2" s="115"/>
      <c r="C2" s="115"/>
      <c r="D2" s="115"/>
      <c r="E2" s="115"/>
      <c r="F2" s="115"/>
      <c r="G2" s="115"/>
      <c r="H2" s="115"/>
      <c r="I2" s="115"/>
      <c r="J2" s="115"/>
    </row>
    <row r="3" spans="1:10" ht="24" customHeight="1" thickBot="1" x14ac:dyDescent="0.45">
      <c r="A3" s="61" t="s">
        <v>2</v>
      </c>
      <c r="B3" s="62"/>
      <c r="C3" s="61" t="s">
        <v>33</v>
      </c>
      <c r="D3" s="63"/>
      <c r="E3" s="63"/>
      <c r="F3" s="63"/>
      <c r="G3" s="63"/>
      <c r="H3" s="63"/>
      <c r="I3" s="63"/>
      <c r="J3" s="62"/>
    </row>
    <row r="4" spans="1:10" ht="29.25" customHeight="1" x14ac:dyDescent="0.4">
      <c r="A4" s="64" t="s">
        <v>3</v>
      </c>
      <c r="B4" s="65"/>
      <c r="C4" s="4" t="s">
        <v>31</v>
      </c>
      <c r="D4" s="4"/>
      <c r="E4" s="4" t="s">
        <v>5</v>
      </c>
      <c r="F4" s="6"/>
      <c r="G4" s="6" t="s">
        <v>32</v>
      </c>
      <c r="J4" s="1"/>
    </row>
    <row r="5" spans="1:10" ht="40.5" customHeight="1" thickBot="1" x14ac:dyDescent="0.45">
      <c r="A5" s="66" t="s">
        <v>4</v>
      </c>
      <c r="B5" s="67"/>
      <c r="C5" s="58"/>
      <c r="D5" s="28" t="s">
        <v>6</v>
      </c>
      <c r="E5" s="26">
        <f ca="1">_xlfn.DAYS(DATE(YEAR(TODAY()),3,31), DATE(YEAR(TODAY())-1,4,1)-1)</f>
        <v>366</v>
      </c>
      <c r="F5" s="8" t="s">
        <v>7</v>
      </c>
      <c r="G5" s="27">
        <f ca="1">ROUNDUP(C5/E5,1)</f>
        <v>0</v>
      </c>
      <c r="J5" s="1"/>
    </row>
    <row r="6" spans="1:10" x14ac:dyDescent="0.4">
      <c r="A6" s="68"/>
      <c r="B6" s="69"/>
      <c r="C6" s="9"/>
      <c r="D6" s="9"/>
      <c r="E6" s="9"/>
      <c r="F6" s="87" t="s">
        <v>8</v>
      </c>
      <c r="G6" s="87"/>
      <c r="J6" s="1"/>
    </row>
    <row r="7" spans="1:10" ht="19.5" thickBot="1" x14ac:dyDescent="0.45">
      <c r="A7" s="70"/>
      <c r="B7" s="71"/>
      <c r="C7" s="72" t="s">
        <v>41</v>
      </c>
      <c r="D7" s="73"/>
      <c r="E7" s="73"/>
      <c r="F7" s="73"/>
      <c r="G7" s="73"/>
      <c r="H7" s="73"/>
      <c r="I7" s="73"/>
      <c r="J7" s="74"/>
    </row>
    <row r="8" spans="1:10" x14ac:dyDescent="0.4">
      <c r="A8" s="75" t="s">
        <v>9</v>
      </c>
      <c r="B8" s="78" t="s">
        <v>10</v>
      </c>
      <c r="C8" s="89" t="s">
        <v>42</v>
      </c>
      <c r="D8" s="90"/>
      <c r="E8" s="90"/>
      <c r="F8" s="90"/>
      <c r="G8" s="90"/>
      <c r="H8" s="90"/>
      <c r="I8" s="90"/>
      <c r="J8" s="91"/>
    </row>
    <row r="9" spans="1:10" x14ac:dyDescent="0.4">
      <c r="A9" s="76"/>
      <c r="B9" s="79"/>
      <c r="C9" s="92" t="s">
        <v>43</v>
      </c>
      <c r="D9" s="93"/>
      <c r="E9" s="93"/>
      <c r="F9" s="93"/>
      <c r="G9" s="93"/>
      <c r="H9" s="93"/>
      <c r="I9" s="93"/>
      <c r="J9" s="94"/>
    </row>
    <row r="10" spans="1:10" x14ac:dyDescent="0.4">
      <c r="A10" s="76"/>
      <c r="B10" s="79"/>
      <c r="C10" s="92" t="s">
        <v>44</v>
      </c>
      <c r="D10" s="93"/>
      <c r="E10" s="93"/>
      <c r="F10" s="93"/>
      <c r="G10" s="93"/>
      <c r="H10" s="93"/>
      <c r="I10" s="93"/>
      <c r="J10" s="94"/>
    </row>
    <row r="11" spans="1:10" ht="19.5" thickBot="1" x14ac:dyDescent="0.45">
      <c r="A11" s="76"/>
      <c r="B11" s="80"/>
      <c r="C11" s="95" t="s">
        <v>45</v>
      </c>
      <c r="D11" s="96"/>
      <c r="E11" s="96"/>
      <c r="F11" s="96"/>
      <c r="G11" s="96"/>
      <c r="H11" s="96"/>
      <c r="I11" s="96"/>
      <c r="J11" s="97"/>
    </row>
    <row r="12" spans="1:10" x14ac:dyDescent="0.4">
      <c r="A12" s="76"/>
      <c r="B12" s="78" t="s">
        <v>11</v>
      </c>
      <c r="C12" s="89" t="s">
        <v>46</v>
      </c>
      <c r="D12" s="90"/>
      <c r="E12" s="90"/>
      <c r="F12" s="90"/>
      <c r="G12" s="90"/>
      <c r="H12" s="90"/>
      <c r="I12" s="90"/>
      <c r="J12" s="91"/>
    </row>
    <row r="13" spans="1:10" x14ac:dyDescent="0.4">
      <c r="A13" s="76"/>
      <c r="B13" s="79"/>
      <c r="C13" s="92" t="s">
        <v>47</v>
      </c>
      <c r="D13" s="93"/>
      <c r="E13" s="93"/>
      <c r="F13" s="93"/>
      <c r="G13" s="93"/>
      <c r="H13" s="93"/>
      <c r="I13" s="93"/>
      <c r="J13" s="94"/>
    </row>
    <row r="14" spans="1:10" x14ac:dyDescent="0.4">
      <c r="A14" s="76"/>
      <c r="B14" s="79"/>
      <c r="C14" s="92" t="s">
        <v>48</v>
      </c>
      <c r="D14" s="93"/>
      <c r="E14" s="93"/>
      <c r="F14" s="93"/>
      <c r="G14" s="93"/>
      <c r="H14" s="93"/>
      <c r="I14" s="93"/>
      <c r="J14" s="94"/>
    </row>
    <row r="15" spans="1:10" ht="24" customHeight="1" x14ac:dyDescent="0.4">
      <c r="A15" s="76"/>
      <c r="B15" s="79"/>
      <c r="C15" s="92" t="s">
        <v>49</v>
      </c>
      <c r="D15" s="93"/>
      <c r="E15" s="93"/>
      <c r="F15" s="93"/>
      <c r="G15" s="93"/>
      <c r="H15" s="93"/>
      <c r="I15" s="93"/>
      <c r="J15" s="94"/>
    </row>
    <row r="16" spans="1:10" x14ac:dyDescent="0.4">
      <c r="A16" s="76"/>
      <c r="B16" s="79"/>
      <c r="C16" s="92" t="s">
        <v>50</v>
      </c>
      <c r="D16" s="93"/>
      <c r="E16" s="93"/>
      <c r="F16" s="93"/>
      <c r="G16" s="93"/>
      <c r="H16" s="93"/>
      <c r="I16" s="93"/>
      <c r="J16" s="94"/>
    </row>
    <row r="17" spans="1:10" x14ac:dyDescent="0.4">
      <c r="A17" s="76"/>
      <c r="B17" s="79"/>
      <c r="C17" s="92" t="s">
        <v>51</v>
      </c>
      <c r="D17" s="93"/>
      <c r="E17" s="93"/>
      <c r="F17" s="93"/>
      <c r="G17" s="93"/>
      <c r="H17" s="93"/>
      <c r="I17" s="93"/>
      <c r="J17" s="94"/>
    </row>
    <row r="18" spans="1:10" x14ac:dyDescent="0.4">
      <c r="A18" s="76"/>
      <c r="B18" s="79"/>
      <c r="C18" s="92" t="s">
        <v>44</v>
      </c>
      <c r="D18" s="93"/>
      <c r="E18" s="93"/>
      <c r="F18" s="93"/>
      <c r="G18" s="93"/>
      <c r="H18" s="93"/>
      <c r="I18" s="93"/>
      <c r="J18" s="94"/>
    </row>
    <row r="19" spans="1:10" ht="24" customHeight="1" x14ac:dyDescent="0.4">
      <c r="A19" s="76"/>
      <c r="B19" s="79"/>
      <c r="C19" s="92" t="s">
        <v>52</v>
      </c>
      <c r="D19" s="93"/>
      <c r="E19" s="93"/>
      <c r="F19" s="93"/>
      <c r="G19" s="93"/>
      <c r="H19" s="93"/>
      <c r="I19" s="93"/>
      <c r="J19" s="94"/>
    </row>
    <row r="20" spans="1:10" x14ac:dyDescent="0.4">
      <c r="A20" s="76"/>
      <c r="B20" s="79"/>
      <c r="C20" s="92" t="s">
        <v>53</v>
      </c>
      <c r="D20" s="93"/>
      <c r="E20" s="93"/>
      <c r="F20" s="93"/>
      <c r="G20" s="93"/>
      <c r="H20" s="93"/>
      <c r="I20" s="93"/>
      <c r="J20" s="94"/>
    </row>
    <row r="21" spans="1:10" x14ac:dyDescent="0.4">
      <c r="A21" s="76"/>
      <c r="B21" s="79"/>
      <c r="C21" s="92" t="s">
        <v>54</v>
      </c>
      <c r="D21" s="93"/>
      <c r="E21" s="93"/>
      <c r="F21" s="93"/>
      <c r="G21" s="93"/>
      <c r="H21" s="93"/>
      <c r="I21" s="93"/>
      <c r="J21" s="94"/>
    </row>
    <row r="22" spans="1:10" x14ac:dyDescent="0.4">
      <c r="A22" s="76"/>
      <c r="B22" s="79"/>
      <c r="C22" s="92" t="s">
        <v>44</v>
      </c>
      <c r="D22" s="93"/>
      <c r="E22" s="93"/>
      <c r="F22" s="93"/>
      <c r="G22" s="93"/>
      <c r="H22" s="93"/>
      <c r="I22" s="93"/>
      <c r="J22" s="94"/>
    </row>
    <row r="23" spans="1:10" x14ac:dyDescent="0.4">
      <c r="A23" s="76"/>
      <c r="B23" s="79"/>
      <c r="C23" s="92" t="s">
        <v>55</v>
      </c>
      <c r="D23" s="93"/>
      <c r="E23" s="93"/>
      <c r="F23" s="93"/>
      <c r="G23" s="93"/>
      <c r="H23" s="93"/>
      <c r="I23" s="93"/>
      <c r="J23" s="94"/>
    </row>
    <row r="24" spans="1:10" x14ac:dyDescent="0.4">
      <c r="A24" s="76"/>
      <c r="B24" s="79"/>
      <c r="C24" s="92"/>
      <c r="D24" s="93"/>
      <c r="E24" s="93"/>
      <c r="F24" s="93"/>
      <c r="G24" s="93"/>
      <c r="H24" s="93"/>
      <c r="I24" s="93"/>
      <c r="J24" s="94"/>
    </row>
    <row r="25" spans="1:10" ht="19.5" thickBot="1" x14ac:dyDescent="0.45">
      <c r="A25" s="76"/>
      <c r="B25" s="79"/>
      <c r="C25" s="98" t="s">
        <v>12</v>
      </c>
      <c r="D25" s="99"/>
      <c r="E25" s="99"/>
      <c r="F25" s="99"/>
      <c r="G25" s="99"/>
      <c r="H25" s="99"/>
      <c r="I25" s="99"/>
      <c r="J25" s="100"/>
    </row>
    <row r="26" spans="1:10" x14ac:dyDescent="0.4">
      <c r="A26" s="76"/>
      <c r="B26" s="79"/>
      <c r="C26" s="5" t="s">
        <v>34</v>
      </c>
      <c r="D26" s="88"/>
      <c r="E26" s="81"/>
      <c r="F26" s="81"/>
      <c r="G26" s="81"/>
      <c r="H26" s="81"/>
      <c r="I26" s="81"/>
      <c r="J26" s="82"/>
    </row>
    <row r="27" spans="1:10" ht="19.5" thickBot="1" x14ac:dyDescent="0.45">
      <c r="A27" s="76"/>
      <c r="B27" s="79"/>
      <c r="C27" s="101"/>
      <c r="D27" s="72"/>
      <c r="E27" s="73"/>
      <c r="F27" s="73"/>
      <c r="G27" s="73"/>
      <c r="H27" s="73"/>
      <c r="I27" s="81"/>
      <c r="J27" s="82"/>
    </row>
    <row r="28" spans="1:10" ht="19.5" thickBot="1" x14ac:dyDescent="0.45">
      <c r="A28" s="76"/>
      <c r="B28" s="79"/>
      <c r="C28" s="102"/>
      <c r="D28" s="14"/>
      <c r="E28" s="14"/>
      <c r="F28" s="14"/>
      <c r="G28" s="14"/>
      <c r="H28" s="3"/>
      <c r="I28" s="14"/>
      <c r="J28" s="3"/>
    </row>
    <row r="29" spans="1:10" ht="19.5" thickBot="1" x14ac:dyDescent="0.45">
      <c r="A29" s="76"/>
      <c r="B29" s="79"/>
      <c r="C29" s="11"/>
      <c r="D29" s="10"/>
      <c r="E29" s="11"/>
      <c r="F29" s="10"/>
      <c r="G29" s="11"/>
      <c r="H29" s="4"/>
      <c r="I29" s="10"/>
      <c r="J29" s="19"/>
    </row>
    <row r="30" spans="1:10" ht="12" customHeight="1" x14ac:dyDescent="0.4">
      <c r="A30" s="76"/>
      <c r="B30" s="79"/>
      <c r="C30" s="4" t="s">
        <v>13</v>
      </c>
      <c r="D30" s="83"/>
      <c r="E30" s="4" t="s">
        <v>37</v>
      </c>
      <c r="F30" s="83"/>
      <c r="G30" s="4" t="s">
        <v>38</v>
      </c>
      <c r="H30" s="83"/>
      <c r="I30" s="85"/>
      <c r="J30" s="4" t="s">
        <v>15</v>
      </c>
    </row>
    <row r="31" spans="1:10" ht="10.5" customHeight="1" thickBot="1" x14ac:dyDescent="0.45">
      <c r="A31" s="76"/>
      <c r="B31" s="79"/>
      <c r="C31" s="4" t="s">
        <v>35</v>
      </c>
      <c r="D31" s="83"/>
      <c r="E31" s="4" t="s">
        <v>36</v>
      </c>
      <c r="F31" s="83"/>
      <c r="G31" s="15"/>
      <c r="H31" s="84"/>
      <c r="I31" s="86"/>
      <c r="J31" s="15"/>
    </row>
    <row r="32" spans="1:10" ht="38.25" customHeight="1" thickBot="1" x14ac:dyDescent="0.45">
      <c r="A32" s="76"/>
      <c r="B32" s="79"/>
      <c r="C32" s="57"/>
      <c r="D32" s="28" t="s">
        <v>6</v>
      </c>
      <c r="E32" s="57"/>
      <c r="F32" s="28" t="s">
        <v>7</v>
      </c>
      <c r="G32" s="29">
        <f>IFERROR(ROUNDDOWN(C32/E32,1),0)</f>
        <v>0</v>
      </c>
      <c r="H32" s="14"/>
      <c r="I32" s="17"/>
      <c r="J32" s="30">
        <f>C27+G32</f>
        <v>0</v>
      </c>
    </row>
    <row r="33" spans="1:10" x14ac:dyDescent="0.4">
      <c r="A33" s="76"/>
      <c r="B33" s="79"/>
      <c r="C33" s="10"/>
      <c r="D33" s="10"/>
      <c r="E33" s="10"/>
      <c r="F33" s="87" t="s">
        <v>16</v>
      </c>
      <c r="G33" s="87"/>
      <c r="H33" s="10"/>
      <c r="I33" s="10"/>
      <c r="J33" s="4"/>
    </row>
    <row r="34" spans="1:10" ht="21" customHeight="1" thickBot="1" x14ac:dyDescent="0.45">
      <c r="A34" s="76"/>
      <c r="B34" s="80"/>
      <c r="C34" s="72" t="s">
        <v>56</v>
      </c>
      <c r="D34" s="73"/>
      <c r="E34" s="73"/>
      <c r="F34" s="73"/>
      <c r="G34" s="73"/>
      <c r="H34" s="73"/>
      <c r="I34" s="73"/>
      <c r="J34" s="74"/>
    </row>
    <row r="35" spans="1:10" ht="25.5" customHeight="1" x14ac:dyDescent="0.4">
      <c r="A35" s="76"/>
      <c r="B35" s="13" t="s">
        <v>17</v>
      </c>
      <c r="C35" s="89" t="s">
        <v>57</v>
      </c>
      <c r="D35" s="90"/>
      <c r="E35" s="90"/>
      <c r="F35" s="90"/>
      <c r="G35" s="90"/>
      <c r="H35" s="90"/>
      <c r="I35" s="90"/>
      <c r="J35" s="91"/>
    </row>
    <row r="36" spans="1:10" x14ac:dyDescent="0.4">
      <c r="A36" s="76"/>
      <c r="B36" s="13" t="s">
        <v>18</v>
      </c>
      <c r="C36" s="92" t="s">
        <v>58</v>
      </c>
      <c r="D36" s="93"/>
      <c r="E36" s="93"/>
      <c r="F36" s="93"/>
      <c r="G36" s="93"/>
      <c r="H36" s="93"/>
      <c r="I36" s="93"/>
      <c r="J36" s="94"/>
    </row>
    <row r="37" spans="1:10" x14ac:dyDescent="0.4">
      <c r="A37" s="76"/>
      <c r="B37" s="20"/>
      <c r="C37" s="92" t="s">
        <v>59</v>
      </c>
      <c r="D37" s="93"/>
      <c r="E37" s="93"/>
      <c r="F37" s="93"/>
      <c r="G37" s="93"/>
      <c r="H37" s="93"/>
      <c r="I37" s="93"/>
      <c r="J37" s="94"/>
    </row>
    <row r="38" spans="1:10" x14ac:dyDescent="0.4">
      <c r="A38" s="76"/>
      <c r="B38" s="20"/>
      <c r="C38" s="92" t="s">
        <v>60</v>
      </c>
      <c r="D38" s="93"/>
      <c r="E38" s="93"/>
      <c r="F38" s="93"/>
      <c r="G38" s="93"/>
      <c r="H38" s="93"/>
      <c r="I38" s="93"/>
      <c r="J38" s="94"/>
    </row>
    <row r="39" spans="1:10" x14ac:dyDescent="0.4">
      <c r="A39" s="76"/>
      <c r="B39" s="20"/>
      <c r="C39" s="92" t="s">
        <v>61</v>
      </c>
      <c r="D39" s="93"/>
      <c r="E39" s="93"/>
      <c r="F39" s="93"/>
      <c r="G39" s="93"/>
      <c r="H39" s="93"/>
      <c r="I39" s="93"/>
      <c r="J39" s="94"/>
    </row>
    <row r="40" spans="1:10" x14ac:dyDescent="0.4">
      <c r="A40" s="76"/>
      <c r="B40" s="20"/>
      <c r="C40" s="92" t="s">
        <v>44</v>
      </c>
      <c r="D40" s="93"/>
      <c r="E40" s="93"/>
      <c r="F40" s="93"/>
      <c r="G40" s="93"/>
      <c r="H40" s="93"/>
      <c r="I40" s="93"/>
      <c r="J40" s="94"/>
    </row>
    <row r="41" spans="1:10" x14ac:dyDescent="0.4">
      <c r="A41" s="76"/>
      <c r="B41" s="20"/>
      <c r="C41" s="92" t="s">
        <v>62</v>
      </c>
      <c r="D41" s="93"/>
      <c r="E41" s="93"/>
      <c r="F41" s="93"/>
      <c r="G41" s="93"/>
      <c r="H41" s="93"/>
      <c r="I41" s="93"/>
      <c r="J41" s="94"/>
    </row>
    <row r="42" spans="1:10" x14ac:dyDescent="0.4">
      <c r="A42" s="76"/>
      <c r="B42" s="20"/>
      <c r="C42" s="92" t="s">
        <v>63</v>
      </c>
      <c r="D42" s="93"/>
      <c r="E42" s="93"/>
      <c r="F42" s="93"/>
      <c r="G42" s="93"/>
      <c r="H42" s="93"/>
      <c r="I42" s="93"/>
      <c r="J42" s="94"/>
    </row>
    <row r="43" spans="1:10" ht="12.75" customHeight="1" x14ac:dyDescent="0.4">
      <c r="A43" s="76"/>
      <c r="B43" s="20"/>
      <c r="C43" s="92"/>
      <c r="D43" s="93"/>
      <c r="E43" s="93"/>
      <c r="F43" s="93"/>
      <c r="G43" s="93"/>
      <c r="H43" s="93"/>
      <c r="I43" s="93"/>
      <c r="J43" s="94"/>
    </row>
    <row r="44" spans="1:10" x14ac:dyDescent="0.4">
      <c r="A44" s="76"/>
      <c r="B44" s="20"/>
      <c r="C44" s="92" t="s">
        <v>19</v>
      </c>
      <c r="D44" s="93"/>
      <c r="E44" s="93"/>
      <c r="F44" s="93"/>
      <c r="G44" s="93"/>
      <c r="H44" s="93"/>
      <c r="I44" s="93"/>
      <c r="J44" s="94"/>
    </row>
    <row r="45" spans="1:10" x14ac:dyDescent="0.4">
      <c r="A45" s="76"/>
      <c r="B45" s="20"/>
      <c r="C45" s="92" t="s">
        <v>64</v>
      </c>
      <c r="D45" s="93"/>
      <c r="E45" s="93"/>
      <c r="F45" s="93"/>
      <c r="G45" s="93"/>
      <c r="H45" s="93"/>
      <c r="I45" s="93"/>
      <c r="J45" s="94"/>
    </row>
    <row r="46" spans="1:10" x14ac:dyDescent="0.4">
      <c r="A46" s="76"/>
      <c r="B46" s="20"/>
      <c r="C46" s="92" t="s">
        <v>65</v>
      </c>
      <c r="D46" s="93"/>
      <c r="E46" s="93"/>
      <c r="F46" s="93"/>
      <c r="G46" s="93"/>
      <c r="H46" s="93"/>
      <c r="I46" s="93"/>
      <c r="J46" s="94"/>
    </row>
    <row r="47" spans="1:10" x14ac:dyDescent="0.4">
      <c r="A47" s="76"/>
      <c r="B47" s="20"/>
      <c r="C47" s="92" t="s">
        <v>66</v>
      </c>
      <c r="D47" s="93"/>
      <c r="E47" s="93"/>
      <c r="F47" s="93"/>
      <c r="G47" s="93"/>
      <c r="H47" s="93"/>
      <c r="I47" s="93"/>
      <c r="J47" s="94"/>
    </row>
    <row r="48" spans="1:10" ht="36" customHeight="1" thickBot="1" x14ac:dyDescent="0.45">
      <c r="A48" s="77"/>
      <c r="B48" s="21"/>
      <c r="C48" s="72" t="s">
        <v>67</v>
      </c>
      <c r="D48" s="73"/>
      <c r="E48" s="73"/>
      <c r="F48" s="73"/>
      <c r="G48" s="73"/>
      <c r="H48" s="73"/>
      <c r="I48" s="73"/>
      <c r="J48" s="74"/>
    </row>
    <row r="49" spans="1:10" ht="19.5" thickBot="1" x14ac:dyDescent="0.45">
      <c r="A49" s="22"/>
    </row>
    <row r="50" spans="1:10" ht="24" customHeight="1" thickBot="1" x14ac:dyDescent="0.45">
      <c r="A50" s="61" t="s">
        <v>2</v>
      </c>
      <c r="B50" s="62"/>
      <c r="C50" s="61" t="s">
        <v>33</v>
      </c>
      <c r="D50" s="63"/>
      <c r="E50" s="63"/>
      <c r="F50" s="63"/>
      <c r="G50" s="63"/>
      <c r="H50" s="63"/>
      <c r="I50" s="63"/>
      <c r="J50" s="62"/>
    </row>
    <row r="51" spans="1:10" x14ac:dyDescent="0.4">
      <c r="A51" s="75" t="s">
        <v>9</v>
      </c>
      <c r="B51" s="13" t="s">
        <v>18</v>
      </c>
      <c r="C51" s="103" t="s">
        <v>21</v>
      </c>
      <c r="D51" s="104"/>
      <c r="E51" s="104"/>
      <c r="F51" s="104"/>
      <c r="G51" s="104"/>
      <c r="H51" s="104"/>
      <c r="I51" s="104"/>
      <c r="J51" s="105"/>
    </row>
    <row r="52" spans="1:10" ht="19.5" thickBot="1" x14ac:dyDescent="0.45">
      <c r="A52" s="76"/>
      <c r="B52" s="13" t="s">
        <v>20</v>
      </c>
      <c r="C52" s="106" t="s">
        <v>22</v>
      </c>
      <c r="D52" s="107"/>
      <c r="E52" s="107"/>
      <c r="F52" s="107"/>
      <c r="G52" s="107"/>
      <c r="H52" s="107"/>
      <c r="I52" s="107"/>
      <c r="J52" s="108"/>
    </row>
    <row r="53" spans="1:10" ht="19.5" thickTop="1" x14ac:dyDescent="0.4">
      <c r="A53" s="76"/>
      <c r="B53" s="20"/>
      <c r="C53" s="7" t="s">
        <v>3</v>
      </c>
      <c r="D53" s="10"/>
      <c r="E53" s="10"/>
      <c r="F53" s="16"/>
      <c r="G53" s="23" t="s">
        <v>23</v>
      </c>
      <c r="J53" s="1"/>
    </row>
    <row r="54" spans="1:10" ht="34.5" customHeight="1" thickBot="1" x14ac:dyDescent="0.45">
      <c r="A54" s="76"/>
      <c r="B54" s="20"/>
      <c r="C54" s="27">
        <f ca="1">G5</f>
        <v>0</v>
      </c>
      <c r="D54" s="24" t="s">
        <v>6</v>
      </c>
      <c r="E54" s="24">
        <v>3</v>
      </c>
      <c r="F54" s="25" t="s">
        <v>7</v>
      </c>
      <c r="G54" s="18">
        <f ca="1">ROUNDUP(C54/3,0)</f>
        <v>0</v>
      </c>
      <c r="J54" s="1"/>
    </row>
    <row r="55" spans="1:10" ht="19.5" thickTop="1" x14ac:dyDescent="0.4">
      <c r="A55" s="76"/>
      <c r="B55" s="20"/>
      <c r="C55" s="10"/>
      <c r="D55" s="10"/>
      <c r="E55" s="10"/>
      <c r="F55" s="10"/>
      <c r="G55" s="9" t="s">
        <v>24</v>
      </c>
      <c r="J55" s="1"/>
    </row>
    <row r="56" spans="1:10" x14ac:dyDescent="0.4">
      <c r="A56" s="76"/>
      <c r="B56" s="20"/>
      <c r="C56" s="88"/>
      <c r="D56" s="81"/>
      <c r="E56" s="81"/>
      <c r="F56" s="81"/>
      <c r="G56" s="81"/>
      <c r="H56" s="81"/>
      <c r="I56" s="81"/>
      <c r="J56" s="82"/>
    </row>
    <row r="57" spans="1:10" ht="19.5" thickBot="1" x14ac:dyDescent="0.45">
      <c r="A57" s="76"/>
      <c r="B57" s="20"/>
      <c r="C57" s="98" t="s">
        <v>12</v>
      </c>
      <c r="D57" s="99"/>
      <c r="E57" s="99"/>
      <c r="F57" s="99"/>
      <c r="G57" s="99"/>
      <c r="H57" s="99"/>
      <c r="I57" s="99"/>
      <c r="J57" s="100"/>
    </row>
    <row r="58" spans="1:10" x14ac:dyDescent="0.4">
      <c r="A58" s="76"/>
      <c r="B58" s="20"/>
      <c r="C58" s="5" t="s">
        <v>39</v>
      </c>
      <c r="D58" s="88"/>
      <c r="E58" s="81"/>
      <c r="F58" s="81"/>
      <c r="G58" s="81"/>
      <c r="H58" s="81"/>
      <c r="I58" s="81"/>
      <c r="J58" s="82"/>
    </row>
    <row r="59" spans="1:10" ht="19.5" thickBot="1" x14ac:dyDescent="0.45">
      <c r="A59" s="76"/>
      <c r="B59" s="20"/>
      <c r="C59" s="101"/>
      <c r="D59" s="72"/>
      <c r="E59" s="73"/>
      <c r="F59" s="73"/>
      <c r="G59" s="73"/>
      <c r="H59" s="73"/>
      <c r="I59" s="81"/>
      <c r="J59" s="82"/>
    </row>
    <row r="60" spans="1:10" ht="19.5" thickBot="1" x14ac:dyDescent="0.45">
      <c r="A60" s="76"/>
      <c r="B60" s="20"/>
      <c r="C60" s="102"/>
      <c r="D60" s="14"/>
      <c r="E60" s="14"/>
      <c r="F60" s="14"/>
      <c r="G60" s="14"/>
      <c r="H60" s="3"/>
      <c r="I60" s="14"/>
      <c r="J60" s="3"/>
    </row>
    <row r="61" spans="1:10" ht="19.5" thickBot="1" x14ac:dyDescent="0.45">
      <c r="A61" s="76"/>
      <c r="B61" s="20"/>
      <c r="C61" s="11"/>
      <c r="D61" s="10"/>
      <c r="E61" s="11"/>
      <c r="F61" s="10"/>
      <c r="G61" s="11"/>
      <c r="H61" s="4"/>
      <c r="I61" s="10"/>
      <c r="J61" s="19"/>
    </row>
    <row r="62" spans="1:10" ht="12.75" customHeight="1" x14ac:dyDescent="0.4">
      <c r="A62" s="76"/>
      <c r="B62" s="20"/>
      <c r="C62" s="4" t="s">
        <v>13</v>
      </c>
      <c r="D62" s="83"/>
      <c r="E62" s="4" t="s">
        <v>37</v>
      </c>
      <c r="F62" s="83"/>
      <c r="G62" s="4" t="s">
        <v>14</v>
      </c>
      <c r="H62" s="83"/>
      <c r="I62" s="85"/>
      <c r="J62" s="4" t="s">
        <v>15</v>
      </c>
    </row>
    <row r="63" spans="1:10" ht="12.75" customHeight="1" thickBot="1" x14ac:dyDescent="0.45">
      <c r="A63" s="76"/>
      <c r="B63" s="20"/>
      <c r="C63" s="4" t="s">
        <v>35</v>
      </c>
      <c r="D63" s="83"/>
      <c r="E63" s="4" t="s">
        <v>36</v>
      </c>
      <c r="F63" s="83"/>
      <c r="G63" s="15"/>
      <c r="H63" s="84"/>
      <c r="I63" s="86"/>
      <c r="J63" s="15"/>
    </row>
    <row r="64" spans="1:10" ht="35.25" customHeight="1" thickBot="1" x14ac:dyDescent="0.45">
      <c r="A64" s="76"/>
      <c r="B64" s="20"/>
      <c r="C64" s="57"/>
      <c r="D64" s="28" t="s">
        <v>40</v>
      </c>
      <c r="E64" s="57"/>
      <c r="F64" s="28" t="s">
        <v>7</v>
      </c>
      <c r="G64" s="29">
        <f>IFERROR(ROUNDDOWN(C64/E64,1),0)</f>
        <v>0</v>
      </c>
      <c r="H64" s="14"/>
      <c r="I64" s="17"/>
      <c r="J64" s="30">
        <f>C59+G64</f>
        <v>0</v>
      </c>
    </row>
    <row r="65" spans="1:10" x14ac:dyDescent="0.4">
      <c r="A65" s="76"/>
      <c r="B65" s="20"/>
      <c r="C65" s="10"/>
      <c r="D65" s="10"/>
      <c r="E65" s="10"/>
      <c r="F65" s="87" t="s">
        <v>16</v>
      </c>
      <c r="G65" s="87"/>
      <c r="H65" s="10"/>
      <c r="I65" s="10"/>
      <c r="J65" s="4"/>
    </row>
    <row r="66" spans="1:10" x14ac:dyDescent="0.4">
      <c r="A66" s="76"/>
      <c r="B66" s="20"/>
      <c r="C66" s="92"/>
      <c r="D66" s="93"/>
      <c r="E66" s="93"/>
      <c r="F66" s="93"/>
      <c r="G66" s="93"/>
      <c r="H66" s="93"/>
      <c r="I66" s="93"/>
      <c r="J66" s="94"/>
    </row>
    <row r="67" spans="1:10" x14ac:dyDescent="0.4">
      <c r="A67" s="76"/>
      <c r="B67" s="20"/>
      <c r="C67" s="106" t="s">
        <v>25</v>
      </c>
      <c r="D67" s="107"/>
      <c r="E67" s="107"/>
      <c r="F67" s="107"/>
      <c r="G67" s="107"/>
      <c r="H67" s="107"/>
      <c r="I67" s="107"/>
      <c r="J67" s="108"/>
    </row>
    <row r="68" spans="1:10" ht="19.5" thickBot="1" x14ac:dyDescent="0.45">
      <c r="A68" s="76"/>
      <c r="B68" s="20"/>
      <c r="C68" s="106" t="s">
        <v>12</v>
      </c>
      <c r="D68" s="107"/>
      <c r="E68" s="107"/>
      <c r="F68" s="107"/>
      <c r="G68" s="107"/>
      <c r="H68" s="107"/>
      <c r="I68" s="107"/>
      <c r="J68" s="108"/>
    </row>
    <row r="69" spans="1:10" x14ac:dyDescent="0.4">
      <c r="A69" s="76"/>
      <c r="B69" s="20"/>
      <c r="C69" s="5" t="s">
        <v>39</v>
      </c>
      <c r="D69" s="88"/>
      <c r="E69" s="81"/>
      <c r="F69" s="81"/>
      <c r="G69" s="81"/>
      <c r="H69" s="81"/>
      <c r="I69" s="81"/>
      <c r="J69" s="82"/>
    </row>
    <row r="70" spans="1:10" ht="19.5" thickBot="1" x14ac:dyDescent="0.45">
      <c r="A70" s="76"/>
      <c r="B70" s="20"/>
      <c r="C70" s="101"/>
      <c r="D70" s="72"/>
      <c r="E70" s="73"/>
      <c r="F70" s="73"/>
      <c r="G70" s="73"/>
      <c r="H70" s="73"/>
      <c r="I70" s="81"/>
      <c r="J70" s="82"/>
    </row>
    <row r="71" spans="1:10" ht="19.5" thickBot="1" x14ac:dyDescent="0.45">
      <c r="A71" s="76"/>
      <c r="B71" s="20"/>
      <c r="C71" s="102"/>
      <c r="D71" s="14"/>
      <c r="E71" s="14"/>
      <c r="F71" s="14"/>
      <c r="G71" s="14"/>
      <c r="H71" s="3"/>
      <c r="I71" s="14"/>
      <c r="J71" s="3"/>
    </row>
    <row r="72" spans="1:10" ht="19.5" thickBot="1" x14ac:dyDescent="0.45">
      <c r="A72" s="76"/>
      <c r="B72" s="20"/>
      <c r="C72" s="11"/>
      <c r="D72" s="10"/>
      <c r="E72" s="11"/>
      <c r="F72" s="10"/>
      <c r="G72" s="11"/>
      <c r="H72" s="4"/>
      <c r="I72" s="10"/>
      <c r="J72" s="19"/>
    </row>
    <row r="73" spans="1:10" ht="12.75" customHeight="1" x14ac:dyDescent="0.4">
      <c r="A73" s="76"/>
      <c r="B73" s="20"/>
      <c r="C73" s="4" t="s">
        <v>13</v>
      </c>
      <c r="D73" s="83"/>
      <c r="E73" s="4" t="s">
        <v>37</v>
      </c>
      <c r="F73" s="83"/>
      <c r="G73" s="4" t="s">
        <v>14</v>
      </c>
      <c r="H73" s="83"/>
      <c r="I73" s="85"/>
      <c r="J73" s="4" t="s">
        <v>15</v>
      </c>
    </row>
    <row r="74" spans="1:10" ht="10.5" customHeight="1" thickBot="1" x14ac:dyDescent="0.45">
      <c r="A74" s="76"/>
      <c r="B74" s="20"/>
      <c r="C74" s="4" t="s">
        <v>35</v>
      </c>
      <c r="D74" s="83"/>
      <c r="E74" s="4" t="s">
        <v>36</v>
      </c>
      <c r="F74" s="83"/>
      <c r="G74" s="15"/>
      <c r="H74" s="84"/>
      <c r="I74" s="86"/>
      <c r="J74" s="15"/>
    </row>
    <row r="75" spans="1:10" ht="34.5" customHeight="1" thickBot="1" x14ac:dyDescent="0.45">
      <c r="A75" s="76"/>
      <c r="B75" s="20"/>
      <c r="C75" s="57"/>
      <c r="D75" s="28" t="s">
        <v>6</v>
      </c>
      <c r="E75" s="57"/>
      <c r="F75" s="28" t="s">
        <v>7</v>
      </c>
      <c r="G75" s="29">
        <f>IFERROR(ROUNDDOWN(C75/E75,1),0)</f>
        <v>0</v>
      </c>
      <c r="H75" s="14"/>
      <c r="I75" s="17"/>
      <c r="J75" s="30">
        <f>C70+G75</f>
        <v>0</v>
      </c>
    </row>
    <row r="76" spans="1:10" x14ac:dyDescent="0.4">
      <c r="A76" s="76"/>
      <c r="B76" s="20"/>
      <c r="C76" s="10"/>
      <c r="D76" s="10"/>
      <c r="E76" s="10"/>
      <c r="F76" s="87" t="s">
        <v>16</v>
      </c>
      <c r="G76" s="87"/>
      <c r="H76" s="10"/>
      <c r="I76" s="10"/>
      <c r="J76" s="4"/>
    </row>
    <row r="77" spans="1:10" x14ac:dyDescent="0.4">
      <c r="A77" s="76"/>
      <c r="B77" s="20"/>
      <c r="C77" s="92"/>
      <c r="D77" s="93"/>
      <c r="E77" s="93"/>
      <c r="F77" s="93"/>
      <c r="G77" s="93"/>
      <c r="H77" s="93"/>
      <c r="I77" s="93"/>
      <c r="J77" s="94"/>
    </row>
    <row r="78" spans="1:10" x14ac:dyDescent="0.4">
      <c r="A78" s="76"/>
      <c r="B78" s="20"/>
      <c r="C78" s="92" t="s">
        <v>68</v>
      </c>
      <c r="D78" s="93"/>
      <c r="E78" s="93"/>
      <c r="F78" s="93"/>
      <c r="G78" s="93"/>
      <c r="H78" s="93"/>
      <c r="I78" s="93"/>
      <c r="J78" s="94"/>
    </row>
    <row r="79" spans="1:10" x14ac:dyDescent="0.4">
      <c r="A79" s="76"/>
      <c r="B79" s="20"/>
      <c r="C79" s="59" t="s">
        <v>69</v>
      </c>
      <c r="D79" s="31"/>
      <c r="E79" s="32"/>
      <c r="F79" s="32"/>
      <c r="J79" s="1"/>
    </row>
    <row r="80" spans="1:10" x14ac:dyDescent="0.4">
      <c r="A80" s="76"/>
      <c r="B80" s="20"/>
      <c r="C80" s="59" t="s">
        <v>70</v>
      </c>
      <c r="D80" s="31"/>
      <c r="E80" s="32"/>
      <c r="F80" s="32"/>
      <c r="J80" s="1"/>
    </row>
    <row r="81" spans="1:10" x14ac:dyDescent="0.4">
      <c r="A81" s="76"/>
      <c r="B81" s="20"/>
      <c r="C81" s="60" t="s">
        <v>71</v>
      </c>
      <c r="D81" s="31"/>
      <c r="E81" s="32"/>
      <c r="F81" s="32"/>
      <c r="J81" s="1"/>
    </row>
    <row r="82" spans="1:10" x14ac:dyDescent="0.4">
      <c r="A82" s="76"/>
      <c r="B82" s="20"/>
      <c r="C82" s="60" t="s">
        <v>72</v>
      </c>
      <c r="D82" s="31"/>
      <c r="E82" s="32"/>
      <c r="F82" s="32"/>
      <c r="J82" s="1"/>
    </row>
    <row r="83" spans="1:10" x14ac:dyDescent="0.4">
      <c r="A83" s="76"/>
      <c r="B83" s="20"/>
      <c r="C83" s="59" t="s">
        <v>73</v>
      </c>
      <c r="D83" s="31"/>
      <c r="E83" s="32"/>
      <c r="F83" s="32"/>
      <c r="J83" s="1"/>
    </row>
    <row r="84" spans="1:10" x14ac:dyDescent="0.4">
      <c r="A84" s="76"/>
      <c r="B84" s="20"/>
      <c r="C84" s="60" t="s">
        <v>74</v>
      </c>
      <c r="D84" s="31"/>
      <c r="E84" s="32"/>
      <c r="F84" s="32"/>
      <c r="J84" s="1"/>
    </row>
    <row r="85" spans="1:10" ht="19.5" thickBot="1" x14ac:dyDescent="0.45">
      <c r="A85" s="76"/>
      <c r="B85" s="21"/>
      <c r="C85" s="95"/>
      <c r="D85" s="96"/>
      <c r="E85" s="96"/>
      <c r="F85" s="96"/>
      <c r="G85" s="96"/>
      <c r="H85" s="96"/>
      <c r="I85" s="96"/>
      <c r="J85" s="97"/>
    </row>
    <row r="86" spans="1:10" x14ac:dyDescent="0.4">
      <c r="A86" s="76"/>
      <c r="B86" s="13" t="s">
        <v>26</v>
      </c>
      <c r="C86" s="89" t="s">
        <v>50</v>
      </c>
      <c r="D86" s="90"/>
      <c r="E86" s="90"/>
      <c r="F86" s="90"/>
      <c r="G86" s="90"/>
      <c r="H86" s="90"/>
      <c r="I86" s="90"/>
      <c r="J86" s="91"/>
    </row>
    <row r="87" spans="1:10" x14ac:dyDescent="0.4">
      <c r="A87" s="76"/>
      <c r="B87" s="13" t="s">
        <v>27</v>
      </c>
      <c r="C87" s="92" t="s">
        <v>51</v>
      </c>
      <c r="D87" s="93"/>
      <c r="E87" s="93"/>
      <c r="F87" s="93"/>
      <c r="G87" s="93"/>
      <c r="H87" s="93"/>
      <c r="I87" s="93"/>
      <c r="J87" s="94"/>
    </row>
    <row r="88" spans="1:10" x14ac:dyDescent="0.4">
      <c r="A88" s="76"/>
      <c r="B88" s="20"/>
      <c r="C88" s="92" t="s">
        <v>44</v>
      </c>
      <c r="D88" s="93"/>
      <c r="E88" s="93"/>
      <c r="F88" s="93"/>
      <c r="G88" s="93"/>
      <c r="H88" s="93"/>
      <c r="I88" s="93"/>
      <c r="J88" s="94"/>
    </row>
    <row r="89" spans="1:10" ht="39" customHeight="1" x14ac:dyDescent="0.4">
      <c r="A89" s="76"/>
      <c r="B89" s="20"/>
      <c r="C89" s="92" t="s">
        <v>76</v>
      </c>
      <c r="D89" s="93"/>
      <c r="E89" s="93"/>
      <c r="F89" s="93"/>
      <c r="G89" s="93"/>
      <c r="H89" s="93"/>
      <c r="I89" s="93"/>
      <c r="J89" s="94"/>
    </row>
    <row r="90" spans="1:10" ht="24" customHeight="1" x14ac:dyDescent="0.4">
      <c r="A90" s="76"/>
      <c r="B90" s="20"/>
      <c r="C90" s="92" t="s">
        <v>75</v>
      </c>
      <c r="D90" s="93"/>
      <c r="E90" s="93"/>
      <c r="F90" s="93"/>
      <c r="G90" s="93"/>
      <c r="H90" s="93"/>
      <c r="I90" s="93"/>
      <c r="J90" s="94"/>
    </row>
    <row r="91" spans="1:10" x14ac:dyDescent="0.4">
      <c r="A91" s="76"/>
      <c r="B91" s="20"/>
      <c r="C91" s="119"/>
      <c r="D91" s="120"/>
      <c r="E91" s="120"/>
      <c r="F91" s="120"/>
      <c r="G91" s="120"/>
      <c r="H91" s="120"/>
      <c r="I91" s="120"/>
      <c r="J91" s="121"/>
    </row>
    <row r="92" spans="1:10" x14ac:dyDescent="0.4">
      <c r="A92" s="76"/>
      <c r="B92" s="20"/>
      <c r="C92" s="92" t="s">
        <v>77</v>
      </c>
      <c r="D92" s="93"/>
      <c r="E92" s="93"/>
      <c r="F92" s="93"/>
      <c r="G92" s="93"/>
      <c r="H92" s="93"/>
      <c r="I92" s="93"/>
      <c r="J92" s="94"/>
    </row>
    <row r="93" spans="1:10" x14ac:dyDescent="0.4">
      <c r="A93" s="76"/>
      <c r="B93" s="20"/>
      <c r="C93" s="33" t="s">
        <v>78</v>
      </c>
      <c r="D93" s="53"/>
      <c r="E93" s="53"/>
      <c r="F93" s="53"/>
      <c r="G93" s="53"/>
      <c r="H93" s="53"/>
      <c r="I93" s="53"/>
      <c r="J93" s="54"/>
    </row>
    <row r="94" spans="1:10" ht="19.5" thickBot="1" x14ac:dyDescent="0.45">
      <c r="A94" s="77"/>
      <c r="B94" s="21"/>
      <c r="C94" s="34" t="s">
        <v>79</v>
      </c>
      <c r="D94" s="55"/>
      <c r="E94" s="55"/>
      <c r="F94" s="55"/>
      <c r="G94" s="55"/>
      <c r="H94" s="55"/>
      <c r="I94" s="55"/>
      <c r="J94" s="56"/>
    </row>
    <row r="95" spans="1:10" x14ac:dyDescent="0.4">
      <c r="A95" s="22"/>
    </row>
    <row r="96" spans="1:10" x14ac:dyDescent="0.4">
      <c r="A96" s="22"/>
    </row>
    <row r="97" spans="1:10" x14ac:dyDescent="0.4">
      <c r="A97" s="22"/>
    </row>
    <row r="98" spans="1:10" ht="19.5" thickBot="1" x14ac:dyDescent="0.45">
      <c r="A98" s="22"/>
    </row>
    <row r="99" spans="1:10" ht="19.5" thickBot="1" x14ac:dyDescent="0.45">
      <c r="A99" s="61" t="s">
        <v>2</v>
      </c>
      <c r="B99" s="62"/>
      <c r="C99" s="61" t="s">
        <v>33</v>
      </c>
      <c r="D99" s="63"/>
      <c r="E99" s="63"/>
      <c r="F99" s="63"/>
      <c r="G99" s="63"/>
      <c r="H99" s="63"/>
      <c r="I99" s="63"/>
      <c r="J99" s="62"/>
    </row>
    <row r="100" spans="1:10" x14ac:dyDescent="0.4">
      <c r="A100" s="78" t="s">
        <v>9</v>
      </c>
      <c r="B100" s="78" t="s">
        <v>28</v>
      </c>
      <c r="C100" s="35" t="s">
        <v>104</v>
      </c>
      <c r="D100" s="36"/>
      <c r="E100" s="36"/>
      <c r="F100" s="36"/>
      <c r="G100" s="36"/>
      <c r="H100" s="36"/>
      <c r="I100" s="36"/>
      <c r="J100" s="37"/>
    </row>
    <row r="101" spans="1:10" x14ac:dyDescent="0.4">
      <c r="A101" s="79"/>
      <c r="B101" s="79"/>
      <c r="C101" s="38" t="s">
        <v>80</v>
      </c>
      <c r="D101" s="32"/>
      <c r="E101" s="32"/>
      <c r="F101" s="32"/>
      <c r="G101" s="32"/>
      <c r="H101" s="32"/>
      <c r="I101" s="32"/>
      <c r="J101" s="1"/>
    </row>
    <row r="102" spans="1:10" x14ac:dyDescent="0.4">
      <c r="A102" s="79"/>
      <c r="B102" s="79"/>
      <c r="C102" s="38" t="s">
        <v>81</v>
      </c>
      <c r="D102" s="32"/>
      <c r="E102" s="32"/>
      <c r="F102" s="32"/>
      <c r="G102" s="32"/>
      <c r="H102" s="32"/>
      <c r="I102" s="32"/>
      <c r="J102" s="1"/>
    </row>
    <row r="103" spans="1:10" ht="53.25" customHeight="1" x14ac:dyDescent="0.4">
      <c r="A103" s="79"/>
      <c r="B103" s="79"/>
      <c r="C103" s="112" t="s">
        <v>82</v>
      </c>
      <c r="D103" s="113"/>
      <c r="E103" s="113"/>
      <c r="F103" s="113"/>
      <c r="G103" s="113"/>
      <c r="H103" s="113"/>
      <c r="I103" s="113"/>
      <c r="J103" s="114"/>
    </row>
    <row r="104" spans="1:10" x14ac:dyDescent="0.4">
      <c r="A104" s="79"/>
      <c r="B104" s="79"/>
      <c r="C104" s="38" t="s">
        <v>50</v>
      </c>
      <c r="D104" s="32"/>
      <c r="E104" s="32"/>
      <c r="F104" s="32"/>
      <c r="G104" s="32"/>
      <c r="H104" s="32"/>
      <c r="I104" s="32"/>
      <c r="J104" s="1"/>
    </row>
    <row r="105" spans="1:10" x14ac:dyDescent="0.4">
      <c r="A105" s="79"/>
      <c r="B105" s="79"/>
      <c r="C105" s="38" t="s">
        <v>51</v>
      </c>
      <c r="D105" s="32"/>
      <c r="E105" s="32"/>
      <c r="F105" s="32"/>
      <c r="G105" s="32"/>
      <c r="H105" s="32"/>
      <c r="I105" s="32"/>
      <c r="J105" s="1"/>
    </row>
    <row r="106" spans="1:10" x14ac:dyDescent="0.4">
      <c r="A106" s="79"/>
      <c r="B106" s="79"/>
      <c r="C106" s="38" t="s">
        <v>44</v>
      </c>
      <c r="D106" s="32"/>
      <c r="E106" s="32"/>
      <c r="F106" s="32"/>
      <c r="G106" s="32"/>
      <c r="H106" s="32"/>
      <c r="I106" s="32"/>
      <c r="J106" s="1"/>
    </row>
    <row r="107" spans="1:10" ht="35.25" customHeight="1" x14ac:dyDescent="0.4">
      <c r="A107" s="79"/>
      <c r="B107" s="79"/>
      <c r="C107" s="112" t="s">
        <v>89</v>
      </c>
      <c r="D107" s="113"/>
      <c r="E107" s="113"/>
      <c r="F107" s="113"/>
      <c r="G107" s="113"/>
      <c r="H107" s="113"/>
      <c r="I107" s="113"/>
      <c r="J107" s="114"/>
    </row>
    <row r="108" spans="1:10" ht="19.5" thickBot="1" x14ac:dyDescent="0.45">
      <c r="A108" s="79"/>
      <c r="B108" s="80"/>
      <c r="C108" s="41"/>
      <c r="D108" s="12"/>
      <c r="E108" s="12"/>
      <c r="F108" s="12"/>
      <c r="G108" s="12"/>
      <c r="H108" s="12"/>
      <c r="I108" s="12"/>
      <c r="J108" s="2"/>
    </row>
    <row r="109" spans="1:10" x14ac:dyDescent="0.4">
      <c r="A109" s="79"/>
      <c r="B109" s="78" t="s">
        <v>29</v>
      </c>
      <c r="C109" s="35" t="s">
        <v>90</v>
      </c>
      <c r="D109" s="36"/>
      <c r="E109" s="36"/>
      <c r="F109" s="36"/>
      <c r="G109" s="36"/>
      <c r="H109" s="36"/>
      <c r="I109" s="36"/>
      <c r="J109" s="37"/>
    </row>
    <row r="110" spans="1:10" x14ac:dyDescent="0.4">
      <c r="A110" s="79"/>
      <c r="B110" s="79"/>
      <c r="C110" s="39" t="s">
        <v>53</v>
      </c>
      <c r="D110" s="32"/>
      <c r="E110" s="32"/>
      <c r="F110" s="32"/>
      <c r="G110" s="32"/>
      <c r="H110" s="32"/>
      <c r="I110" s="32"/>
      <c r="J110" s="1"/>
    </row>
    <row r="111" spans="1:10" x14ac:dyDescent="0.4">
      <c r="A111" s="79"/>
      <c r="B111" s="79"/>
      <c r="C111" s="39" t="s">
        <v>91</v>
      </c>
      <c r="D111" s="32"/>
      <c r="E111" s="32"/>
      <c r="F111" s="32"/>
      <c r="G111" s="32"/>
      <c r="H111" s="32"/>
      <c r="I111" s="32"/>
      <c r="J111" s="1"/>
    </row>
    <row r="112" spans="1:10" x14ac:dyDescent="0.4">
      <c r="A112" s="79"/>
      <c r="B112" s="79"/>
      <c r="C112" s="39" t="s">
        <v>92</v>
      </c>
      <c r="D112" s="32"/>
      <c r="E112" s="32"/>
      <c r="F112" s="32"/>
      <c r="G112" s="32"/>
      <c r="H112" s="32"/>
      <c r="I112" s="32"/>
      <c r="J112" s="1"/>
    </row>
    <row r="113" spans="1:10" x14ac:dyDescent="0.4">
      <c r="A113" s="79"/>
      <c r="B113" s="79"/>
      <c r="C113" s="38" t="s">
        <v>93</v>
      </c>
      <c r="D113" s="32"/>
      <c r="E113" s="32"/>
      <c r="F113" s="32"/>
      <c r="G113" s="32"/>
      <c r="H113" s="32"/>
      <c r="I113" s="32"/>
      <c r="J113" s="1"/>
    </row>
    <row r="114" spans="1:10" x14ac:dyDescent="0.4">
      <c r="A114" s="79"/>
      <c r="B114" s="79"/>
      <c r="C114" s="38" t="s">
        <v>94</v>
      </c>
      <c r="D114" s="32"/>
      <c r="E114" s="32"/>
      <c r="F114" s="32"/>
      <c r="G114" s="32"/>
      <c r="H114" s="32"/>
      <c r="I114" s="32"/>
      <c r="J114" s="1"/>
    </row>
    <row r="115" spans="1:10" x14ac:dyDescent="0.4">
      <c r="A115" s="79"/>
      <c r="B115" s="79"/>
      <c r="C115" s="38" t="s">
        <v>50</v>
      </c>
      <c r="D115" s="32"/>
      <c r="E115" s="32"/>
      <c r="F115" s="32"/>
      <c r="G115" s="32"/>
      <c r="H115" s="32"/>
      <c r="I115" s="32"/>
      <c r="J115" s="1"/>
    </row>
    <row r="116" spans="1:10" x14ac:dyDescent="0.4">
      <c r="A116" s="79"/>
      <c r="B116" s="79"/>
      <c r="C116" s="38" t="s">
        <v>51</v>
      </c>
      <c r="D116" s="32"/>
      <c r="E116" s="32"/>
      <c r="F116" s="32"/>
      <c r="G116" s="32"/>
      <c r="H116" s="32"/>
      <c r="I116" s="32"/>
      <c r="J116" s="1"/>
    </row>
    <row r="117" spans="1:10" x14ac:dyDescent="0.4">
      <c r="A117" s="79"/>
      <c r="B117" s="79"/>
      <c r="C117" s="38" t="s">
        <v>44</v>
      </c>
      <c r="D117" s="32"/>
      <c r="E117" s="32"/>
      <c r="F117" s="32"/>
      <c r="G117" s="32"/>
      <c r="H117" s="32"/>
      <c r="I117" s="32"/>
      <c r="J117" s="1"/>
    </row>
    <row r="118" spans="1:10" ht="34.5" customHeight="1" x14ac:dyDescent="0.4">
      <c r="A118" s="79"/>
      <c r="B118" s="79"/>
      <c r="C118" s="112" t="s">
        <v>95</v>
      </c>
      <c r="D118" s="113"/>
      <c r="E118" s="113"/>
      <c r="F118" s="113"/>
      <c r="G118" s="113"/>
      <c r="H118" s="113"/>
      <c r="I118" s="113"/>
      <c r="J118" s="114"/>
    </row>
    <row r="119" spans="1:10" ht="19.5" thickBot="1" x14ac:dyDescent="0.45">
      <c r="A119" s="80"/>
      <c r="B119" s="80"/>
      <c r="C119" s="41"/>
      <c r="D119" s="12"/>
      <c r="E119" s="12"/>
      <c r="F119" s="12"/>
      <c r="G119" s="12"/>
      <c r="H119" s="12"/>
      <c r="I119" s="12"/>
      <c r="J119" s="2"/>
    </row>
    <row r="120" spans="1:10" x14ac:dyDescent="0.4">
      <c r="A120" s="64" t="s">
        <v>30</v>
      </c>
      <c r="B120" s="65"/>
      <c r="C120" s="35" t="s">
        <v>96</v>
      </c>
      <c r="D120" s="36"/>
      <c r="E120" s="36"/>
      <c r="F120" s="36"/>
      <c r="G120" s="36"/>
      <c r="H120" s="36"/>
      <c r="I120" s="36"/>
      <c r="J120" s="37"/>
    </row>
    <row r="121" spans="1:10" x14ac:dyDescent="0.4">
      <c r="A121" s="66"/>
      <c r="B121" s="67"/>
      <c r="C121" s="38" t="s">
        <v>47</v>
      </c>
      <c r="D121" s="32"/>
      <c r="E121" s="32"/>
      <c r="F121" s="32"/>
      <c r="G121" s="32"/>
      <c r="H121" s="32"/>
      <c r="I121" s="32"/>
      <c r="J121" s="1"/>
    </row>
    <row r="122" spans="1:10" x14ac:dyDescent="0.4">
      <c r="A122" s="66"/>
      <c r="B122" s="67"/>
      <c r="C122" s="38" t="s">
        <v>48</v>
      </c>
      <c r="D122" s="32"/>
      <c r="E122" s="32"/>
      <c r="F122" s="32"/>
      <c r="G122" s="32"/>
      <c r="H122" s="32"/>
      <c r="I122" s="32"/>
      <c r="J122" s="1"/>
    </row>
    <row r="123" spans="1:10" x14ac:dyDescent="0.4">
      <c r="A123" s="66"/>
      <c r="B123" s="67"/>
      <c r="C123" s="38" t="s">
        <v>97</v>
      </c>
      <c r="D123" s="32"/>
      <c r="E123" s="32"/>
      <c r="F123" s="32"/>
      <c r="G123" s="32"/>
      <c r="H123" s="32"/>
      <c r="I123" s="32"/>
      <c r="J123" s="1"/>
    </row>
    <row r="124" spans="1:10" x14ac:dyDescent="0.4">
      <c r="A124" s="66"/>
      <c r="B124" s="67"/>
      <c r="C124" s="38" t="s">
        <v>98</v>
      </c>
      <c r="D124" s="32"/>
      <c r="E124" s="32"/>
      <c r="F124" s="32"/>
      <c r="G124" s="32"/>
      <c r="H124" s="32"/>
      <c r="I124" s="32"/>
      <c r="J124" s="1"/>
    </row>
    <row r="125" spans="1:10" x14ac:dyDescent="0.4">
      <c r="A125" s="66"/>
      <c r="B125" s="67"/>
      <c r="C125" s="39" t="s">
        <v>53</v>
      </c>
      <c r="D125" s="32"/>
      <c r="E125" s="32"/>
      <c r="F125" s="32"/>
      <c r="G125" s="32"/>
      <c r="H125" s="32"/>
      <c r="I125" s="32"/>
      <c r="J125" s="1"/>
    </row>
    <row r="126" spans="1:10" x14ac:dyDescent="0.4">
      <c r="A126" s="66"/>
      <c r="B126" s="67"/>
      <c r="C126" s="39" t="s">
        <v>91</v>
      </c>
      <c r="D126" s="32"/>
      <c r="E126" s="32"/>
      <c r="F126" s="32"/>
      <c r="G126" s="32"/>
      <c r="H126" s="32"/>
      <c r="I126" s="32"/>
      <c r="J126" s="1"/>
    </row>
    <row r="127" spans="1:10" x14ac:dyDescent="0.4">
      <c r="A127" s="66"/>
      <c r="B127" s="67"/>
      <c r="C127" s="38" t="s">
        <v>92</v>
      </c>
      <c r="D127" s="32"/>
      <c r="E127" s="32"/>
      <c r="F127" s="32"/>
      <c r="G127" s="32"/>
      <c r="H127" s="32"/>
      <c r="I127" s="32"/>
      <c r="J127" s="1"/>
    </row>
    <row r="128" spans="1:10" x14ac:dyDescent="0.4">
      <c r="A128" s="66"/>
      <c r="B128" s="67"/>
      <c r="C128" s="38" t="s">
        <v>99</v>
      </c>
      <c r="D128" s="32"/>
      <c r="E128" s="32"/>
      <c r="F128" s="32"/>
      <c r="G128" s="32"/>
      <c r="H128" s="32"/>
      <c r="I128" s="32"/>
      <c r="J128" s="1"/>
    </row>
    <row r="129" spans="1:10" x14ac:dyDescent="0.4">
      <c r="A129" s="66"/>
      <c r="B129" s="67"/>
      <c r="C129" s="38" t="s">
        <v>100</v>
      </c>
      <c r="D129" s="32"/>
      <c r="E129" s="32"/>
      <c r="F129" s="32"/>
      <c r="G129" s="32"/>
      <c r="H129" s="32"/>
      <c r="I129" s="32"/>
      <c r="J129" s="1"/>
    </row>
    <row r="130" spans="1:10" x14ac:dyDescent="0.4">
      <c r="A130" s="66"/>
      <c r="B130" s="67"/>
      <c r="C130" s="38" t="s">
        <v>101</v>
      </c>
      <c r="D130" s="32"/>
      <c r="E130" s="32"/>
      <c r="F130" s="32"/>
      <c r="G130" s="32"/>
      <c r="H130" s="32"/>
      <c r="I130" s="32"/>
      <c r="J130" s="1"/>
    </row>
    <row r="131" spans="1:10" x14ac:dyDescent="0.4">
      <c r="A131" s="66"/>
      <c r="B131" s="67"/>
      <c r="C131" s="38" t="s">
        <v>102</v>
      </c>
      <c r="D131" s="32"/>
      <c r="E131" s="32"/>
      <c r="F131" s="32"/>
      <c r="G131" s="32"/>
      <c r="H131" s="32"/>
      <c r="I131" s="32"/>
      <c r="J131" s="1"/>
    </row>
    <row r="132" spans="1:10" ht="31.5" customHeight="1" x14ac:dyDescent="0.4">
      <c r="A132" s="66"/>
      <c r="B132" s="67"/>
      <c r="C132" s="112" t="s">
        <v>103</v>
      </c>
      <c r="D132" s="113"/>
      <c r="E132" s="113"/>
      <c r="F132" s="113"/>
      <c r="G132" s="113"/>
      <c r="H132" s="113"/>
      <c r="I132" s="113"/>
      <c r="J132" s="114"/>
    </row>
    <row r="133" spans="1:10" ht="33.75" customHeight="1" x14ac:dyDescent="0.4">
      <c r="A133" s="66"/>
      <c r="B133" s="67"/>
      <c r="C133" s="109" t="s">
        <v>83</v>
      </c>
      <c r="D133" s="110"/>
      <c r="E133" s="110"/>
      <c r="F133" s="110"/>
      <c r="G133" s="110"/>
      <c r="H133" s="110"/>
      <c r="I133" s="110"/>
      <c r="J133" s="111"/>
    </row>
    <row r="134" spans="1:10" x14ac:dyDescent="0.4">
      <c r="A134" s="66"/>
      <c r="B134" s="67"/>
      <c r="C134" s="39"/>
      <c r="D134" s="32"/>
      <c r="E134" s="32"/>
      <c r="F134" s="32"/>
      <c r="G134" s="32"/>
      <c r="H134" s="32"/>
      <c r="I134" s="32"/>
      <c r="J134" s="1"/>
    </row>
    <row r="135" spans="1:10" x14ac:dyDescent="0.4">
      <c r="A135" s="66"/>
      <c r="B135" s="67"/>
      <c r="C135" s="39" t="s">
        <v>84</v>
      </c>
      <c r="D135" s="32"/>
      <c r="E135" s="32"/>
      <c r="F135" s="32"/>
      <c r="G135" s="32"/>
      <c r="H135" s="32"/>
      <c r="I135" s="32"/>
      <c r="J135" s="1"/>
    </row>
    <row r="136" spans="1:10" x14ac:dyDescent="0.4">
      <c r="A136" s="66"/>
      <c r="B136" s="67"/>
      <c r="C136" s="38" t="s">
        <v>85</v>
      </c>
      <c r="D136" s="42"/>
      <c r="E136" s="43"/>
      <c r="F136" s="43"/>
      <c r="G136" s="43"/>
      <c r="H136" s="44"/>
      <c r="I136" s="44"/>
      <c r="J136" s="45"/>
    </row>
    <row r="137" spans="1:10" x14ac:dyDescent="0.4">
      <c r="A137" s="66"/>
      <c r="B137" s="67"/>
      <c r="C137" s="38" t="s">
        <v>86</v>
      </c>
      <c r="D137" s="46"/>
      <c r="E137" s="47"/>
      <c r="F137" s="47"/>
      <c r="G137" s="47"/>
      <c r="H137" s="48"/>
      <c r="I137" s="48"/>
      <c r="J137" s="49"/>
    </row>
    <row r="138" spans="1:10" x14ac:dyDescent="0.4">
      <c r="A138" s="66"/>
      <c r="B138" s="67"/>
      <c r="C138" s="38" t="s">
        <v>87</v>
      </c>
      <c r="D138" s="50"/>
      <c r="E138" s="50"/>
      <c r="F138" s="50"/>
      <c r="G138" s="50"/>
      <c r="H138" s="51"/>
      <c r="I138" s="51"/>
      <c r="J138" s="52"/>
    </row>
    <row r="139" spans="1:10" ht="19.5" thickBot="1" x14ac:dyDescent="0.45">
      <c r="A139" s="117"/>
      <c r="B139" s="118"/>
      <c r="C139" s="40" t="s">
        <v>88</v>
      </c>
      <c r="D139" s="12"/>
      <c r="E139" s="12"/>
      <c r="F139" s="12"/>
      <c r="G139" s="12"/>
      <c r="H139" s="12"/>
      <c r="I139" s="12"/>
      <c r="J139" s="2"/>
    </row>
    <row r="140" spans="1:10" x14ac:dyDescent="0.4">
      <c r="A140" s="22"/>
    </row>
    <row r="141" spans="1:10" x14ac:dyDescent="0.4">
      <c r="A141" s="22"/>
    </row>
  </sheetData>
  <mergeCells count="116">
    <mergeCell ref="C133:J133"/>
    <mergeCell ref="C132:J132"/>
    <mergeCell ref="A2:J2"/>
    <mergeCell ref="A1:J1"/>
    <mergeCell ref="A99:B99"/>
    <mergeCell ref="A100:A119"/>
    <mergeCell ref="B100:B108"/>
    <mergeCell ref="B109:B119"/>
    <mergeCell ref="A120:B139"/>
    <mergeCell ref="C99:J99"/>
    <mergeCell ref="C103:J103"/>
    <mergeCell ref="C107:J107"/>
    <mergeCell ref="C118:J118"/>
    <mergeCell ref="C88:J88"/>
    <mergeCell ref="C89:J89"/>
    <mergeCell ref="C90:J90"/>
    <mergeCell ref="C91:J91"/>
    <mergeCell ref="C92:J92"/>
    <mergeCell ref="C68:J68"/>
    <mergeCell ref="C77:J77"/>
    <mergeCell ref="C78:J78"/>
    <mergeCell ref="C85:J85"/>
    <mergeCell ref="C86:J86"/>
    <mergeCell ref="C87:J87"/>
    <mergeCell ref="F76:G76"/>
    <mergeCell ref="A50:B50"/>
    <mergeCell ref="C50:J50"/>
    <mergeCell ref="A51:A94"/>
    <mergeCell ref="C51:J51"/>
    <mergeCell ref="C52:J52"/>
    <mergeCell ref="C56:J56"/>
    <mergeCell ref="C57:J57"/>
    <mergeCell ref="C66:J66"/>
    <mergeCell ref="C67:J67"/>
    <mergeCell ref="I69:I70"/>
    <mergeCell ref="J69:J70"/>
    <mergeCell ref="D73:D74"/>
    <mergeCell ref="F73:F74"/>
    <mergeCell ref="H73:H74"/>
    <mergeCell ref="I73:I74"/>
    <mergeCell ref="D62:D63"/>
    <mergeCell ref="F62:F63"/>
    <mergeCell ref="H62:H63"/>
    <mergeCell ref="I62:I63"/>
    <mergeCell ref="F65:G65"/>
    <mergeCell ref="D69:D70"/>
    <mergeCell ref="E69:E70"/>
    <mergeCell ref="F69:F70"/>
    <mergeCell ref="G69:G70"/>
    <mergeCell ref="H69:H70"/>
    <mergeCell ref="C47:J47"/>
    <mergeCell ref="C48:J48"/>
    <mergeCell ref="D58:D59"/>
    <mergeCell ref="E58:E59"/>
    <mergeCell ref="F58:F59"/>
    <mergeCell ref="G58:G59"/>
    <mergeCell ref="H58:H59"/>
    <mergeCell ref="I58:I59"/>
    <mergeCell ref="J58:J59"/>
    <mergeCell ref="C59:C60"/>
    <mergeCell ref="C70:C71"/>
    <mergeCell ref="C11:J11"/>
    <mergeCell ref="C41:J41"/>
    <mergeCell ref="C42:J42"/>
    <mergeCell ref="C43:J43"/>
    <mergeCell ref="C44:J44"/>
    <mergeCell ref="C45:J45"/>
    <mergeCell ref="C46:J46"/>
    <mergeCell ref="C35:J35"/>
    <mergeCell ref="C36:J36"/>
    <mergeCell ref="C37:J37"/>
    <mergeCell ref="C38:J38"/>
    <mergeCell ref="C39:J39"/>
    <mergeCell ref="C40:J40"/>
    <mergeCell ref="C21:J21"/>
    <mergeCell ref="C22:J22"/>
    <mergeCell ref="C23:J23"/>
    <mergeCell ref="C24:J24"/>
    <mergeCell ref="C25:J25"/>
    <mergeCell ref="C34:J34"/>
    <mergeCell ref="C27:C28"/>
    <mergeCell ref="B12:B34"/>
    <mergeCell ref="C12:J12"/>
    <mergeCell ref="C13:J13"/>
    <mergeCell ref="C14:J14"/>
    <mergeCell ref="C15:J15"/>
    <mergeCell ref="C16:J16"/>
    <mergeCell ref="C17:J17"/>
    <mergeCell ref="C18:J18"/>
    <mergeCell ref="C19:J19"/>
    <mergeCell ref="C20:J20"/>
    <mergeCell ref="F33:G33"/>
    <mergeCell ref="A3:B3"/>
    <mergeCell ref="C3:J3"/>
    <mergeCell ref="A4:B4"/>
    <mergeCell ref="A5:B5"/>
    <mergeCell ref="A6:B6"/>
    <mergeCell ref="A7:B7"/>
    <mergeCell ref="C7:J7"/>
    <mergeCell ref="A8:A48"/>
    <mergeCell ref="B8:B11"/>
    <mergeCell ref="I26:I27"/>
    <mergeCell ref="J26:J27"/>
    <mergeCell ref="D30:D31"/>
    <mergeCell ref="F30:F31"/>
    <mergeCell ref="H30:H31"/>
    <mergeCell ref="I30:I31"/>
    <mergeCell ref="F6:G6"/>
    <mergeCell ref="D26:D27"/>
    <mergeCell ref="E26:E27"/>
    <mergeCell ref="F26:F27"/>
    <mergeCell ref="G26:G27"/>
    <mergeCell ref="H26:H27"/>
    <mergeCell ref="C8:J8"/>
    <mergeCell ref="C9:J9"/>
    <mergeCell ref="C10:J10"/>
  </mergeCells>
  <phoneticPr fontId="9"/>
  <pageMargins left="0.7" right="0.7" top="0.75" bottom="0.75" header="0.3" footer="0.3"/>
  <pageSetup paperSize="9" scale="76"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971550</xdr:colOff>
                    <xdr:row>7</xdr:row>
                    <xdr:rowOff>228600</xdr:rowOff>
                  </from>
                  <to>
                    <xdr:col>2</xdr:col>
                    <xdr:colOff>247650</xdr:colOff>
                    <xdr:row>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971550</xdr:colOff>
                    <xdr:row>6</xdr:row>
                    <xdr:rowOff>228600</xdr:rowOff>
                  </from>
                  <to>
                    <xdr:col>2</xdr:col>
                    <xdr:colOff>247650</xdr:colOff>
                    <xdr:row>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xdr:col>
                    <xdr:colOff>200025</xdr:colOff>
                    <xdr:row>9</xdr:row>
                    <xdr:rowOff>228600</xdr:rowOff>
                  </from>
                  <to>
                    <xdr:col>2</xdr:col>
                    <xdr:colOff>466725</xdr:colOff>
                    <xdr:row>11</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xdr:col>
                    <xdr:colOff>200025</xdr:colOff>
                    <xdr:row>8</xdr:row>
                    <xdr:rowOff>219075</xdr:rowOff>
                  </from>
                  <to>
                    <xdr:col>2</xdr:col>
                    <xdr:colOff>466725</xdr:colOff>
                    <xdr:row>10</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xdr:col>
                    <xdr:colOff>971550</xdr:colOff>
                    <xdr:row>10</xdr:row>
                    <xdr:rowOff>238125</xdr:rowOff>
                  </from>
                  <to>
                    <xdr:col>2</xdr:col>
                    <xdr:colOff>247650</xdr:colOff>
                    <xdr:row>12</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sizeWithCells="1">
                  <from>
                    <xdr:col>1</xdr:col>
                    <xdr:colOff>971550</xdr:colOff>
                    <xdr:row>15</xdr:row>
                    <xdr:rowOff>219075</xdr:rowOff>
                  </from>
                  <to>
                    <xdr:col>2</xdr:col>
                    <xdr:colOff>247650</xdr:colOff>
                    <xdr:row>17</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1</xdr:col>
                    <xdr:colOff>971550</xdr:colOff>
                    <xdr:row>14</xdr:row>
                    <xdr:rowOff>295275</xdr:rowOff>
                  </from>
                  <to>
                    <xdr:col>2</xdr:col>
                    <xdr:colOff>247650</xdr:colOff>
                    <xdr:row>16</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2</xdr:col>
                    <xdr:colOff>190500</xdr:colOff>
                    <xdr:row>17</xdr:row>
                    <xdr:rowOff>228600</xdr:rowOff>
                  </from>
                  <to>
                    <xdr:col>2</xdr:col>
                    <xdr:colOff>457200</xdr:colOff>
                    <xdr:row>18</xdr:row>
                    <xdr:rowOff>257175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2</xdr:col>
                    <xdr:colOff>190500</xdr:colOff>
                    <xdr:row>16</xdr:row>
                    <xdr:rowOff>219075</xdr:rowOff>
                  </from>
                  <to>
                    <xdr:col>2</xdr:col>
                    <xdr:colOff>457200</xdr:colOff>
                    <xdr:row>18</xdr:row>
                    <xdr:rowOff>9525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1</xdr:col>
                    <xdr:colOff>971550</xdr:colOff>
                    <xdr:row>19</xdr:row>
                    <xdr:rowOff>228600</xdr:rowOff>
                  </from>
                  <to>
                    <xdr:col>2</xdr:col>
                    <xdr:colOff>247650</xdr:colOff>
                    <xdr:row>21</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1</xdr:col>
                    <xdr:colOff>971550</xdr:colOff>
                    <xdr:row>18</xdr:row>
                    <xdr:rowOff>285750</xdr:rowOff>
                  </from>
                  <to>
                    <xdr:col>2</xdr:col>
                    <xdr:colOff>247650</xdr:colOff>
                    <xdr:row>20</xdr:row>
                    <xdr:rowOff>9525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2</xdr:col>
                    <xdr:colOff>180975</xdr:colOff>
                    <xdr:row>21</xdr:row>
                    <xdr:rowOff>219075</xdr:rowOff>
                  </from>
                  <to>
                    <xdr:col>2</xdr:col>
                    <xdr:colOff>447675</xdr:colOff>
                    <xdr:row>23</xdr:row>
                    <xdr:rowOff>9525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sizeWithCells="1">
                  <from>
                    <xdr:col>2</xdr:col>
                    <xdr:colOff>180975</xdr:colOff>
                    <xdr:row>20</xdr:row>
                    <xdr:rowOff>209550</xdr:rowOff>
                  </from>
                  <to>
                    <xdr:col>2</xdr:col>
                    <xdr:colOff>447675</xdr:colOff>
                    <xdr:row>22</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sizeWithCells="1">
                  <from>
                    <xdr:col>1</xdr:col>
                    <xdr:colOff>981075</xdr:colOff>
                    <xdr:row>34</xdr:row>
                    <xdr:rowOff>285750</xdr:rowOff>
                  </from>
                  <to>
                    <xdr:col>2</xdr:col>
                    <xdr:colOff>257175</xdr:colOff>
                    <xdr:row>36</xdr:row>
                    <xdr:rowOff>9525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sizeWithCells="1">
                  <from>
                    <xdr:col>1</xdr:col>
                    <xdr:colOff>981075</xdr:colOff>
                    <xdr:row>33</xdr:row>
                    <xdr:rowOff>228600</xdr:rowOff>
                  </from>
                  <to>
                    <xdr:col>2</xdr:col>
                    <xdr:colOff>257175</xdr:colOff>
                    <xdr:row>34</xdr:row>
                    <xdr:rowOff>228600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1</xdr:col>
                    <xdr:colOff>981075</xdr:colOff>
                    <xdr:row>36</xdr:row>
                    <xdr:rowOff>219075</xdr:rowOff>
                  </from>
                  <to>
                    <xdr:col>2</xdr:col>
                    <xdr:colOff>257175</xdr:colOff>
                    <xdr:row>38</xdr:row>
                    <xdr:rowOff>9525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1</xdr:col>
                    <xdr:colOff>981075</xdr:colOff>
                    <xdr:row>35</xdr:row>
                    <xdr:rowOff>228600</xdr:rowOff>
                  </from>
                  <to>
                    <xdr:col>2</xdr:col>
                    <xdr:colOff>257175</xdr:colOff>
                    <xdr:row>37</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2</xdr:col>
                    <xdr:colOff>180975</xdr:colOff>
                    <xdr:row>39</xdr:row>
                    <xdr:rowOff>228600</xdr:rowOff>
                  </from>
                  <to>
                    <xdr:col>2</xdr:col>
                    <xdr:colOff>447675</xdr:colOff>
                    <xdr:row>41</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2</xdr:col>
                    <xdr:colOff>180975</xdr:colOff>
                    <xdr:row>38</xdr:row>
                    <xdr:rowOff>219075</xdr:rowOff>
                  </from>
                  <to>
                    <xdr:col>2</xdr:col>
                    <xdr:colOff>447675</xdr:colOff>
                    <xdr:row>40</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2</xdr:col>
                    <xdr:colOff>0</xdr:colOff>
                    <xdr:row>37</xdr:row>
                    <xdr:rowOff>219075</xdr:rowOff>
                  </from>
                  <to>
                    <xdr:col>2</xdr:col>
                    <xdr:colOff>266700</xdr:colOff>
                    <xdr:row>39</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1</xdr:col>
                    <xdr:colOff>971550</xdr:colOff>
                    <xdr:row>40</xdr:row>
                    <xdr:rowOff>219075</xdr:rowOff>
                  </from>
                  <to>
                    <xdr:col>2</xdr:col>
                    <xdr:colOff>247650</xdr:colOff>
                    <xdr:row>42</xdr:row>
                    <xdr:rowOff>9525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1</xdr:col>
                    <xdr:colOff>971550</xdr:colOff>
                    <xdr:row>44</xdr:row>
                    <xdr:rowOff>219075</xdr:rowOff>
                  </from>
                  <to>
                    <xdr:col>2</xdr:col>
                    <xdr:colOff>247650</xdr:colOff>
                    <xdr:row>46</xdr:row>
                    <xdr:rowOff>9525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sizeWithCells="1">
                  <from>
                    <xdr:col>1</xdr:col>
                    <xdr:colOff>971550</xdr:colOff>
                    <xdr:row>43</xdr:row>
                    <xdr:rowOff>228600</xdr:rowOff>
                  </from>
                  <to>
                    <xdr:col>2</xdr:col>
                    <xdr:colOff>247650</xdr:colOff>
                    <xdr:row>45</xdr:row>
                    <xdr:rowOff>19050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sizeWithCells="1">
                  <from>
                    <xdr:col>1</xdr:col>
                    <xdr:colOff>981075</xdr:colOff>
                    <xdr:row>45</xdr:row>
                    <xdr:rowOff>219075</xdr:rowOff>
                  </from>
                  <to>
                    <xdr:col>2</xdr:col>
                    <xdr:colOff>257175</xdr:colOff>
                    <xdr:row>47</xdr:row>
                    <xdr:rowOff>9525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sizeWithCells="1">
                  <from>
                    <xdr:col>1</xdr:col>
                    <xdr:colOff>971550</xdr:colOff>
                    <xdr:row>84</xdr:row>
                    <xdr:rowOff>228600</xdr:rowOff>
                  </from>
                  <to>
                    <xdr:col>2</xdr:col>
                    <xdr:colOff>247650</xdr:colOff>
                    <xdr:row>86</xdr:row>
                    <xdr:rowOff>9525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sizeWithCells="1">
                  <from>
                    <xdr:col>1</xdr:col>
                    <xdr:colOff>981075</xdr:colOff>
                    <xdr:row>76</xdr:row>
                    <xdr:rowOff>228600</xdr:rowOff>
                  </from>
                  <to>
                    <xdr:col>2</xdr:col>
                    <xdr:colOff>257175</xdr:colOff>
                    <xdr:row>78</xdr:row>
                    <xdr:rowOff>9525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sizeWithCells="1">
                  <from>
                    <xdr:col>1</xdr:col>
                    <xdr:colOff>981075</xdr:colOff>
                    <xdr:row>85</xdr:row>
                    <xdr:rowOff>219075</xdr:rowOff>
                  </from>
                  <to>
                    <xdr:col>2</xdr:col>
                    <xdr:colOff>257175</xdr:colOff>
                    <xdr:row>87</xdr:row>
                    <xdr:rowOff>9525</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sizeWithCells="1">
                  <from>
                    <xdr:col>2</xdr:col>
                    <xdr:colOff>200025</xdr:colOff>
                    <xdr:row>86</xdr:row>
                    <xdr:rowOff>219075</xdr:rowOff>
                  </from>
                  <to>
                    <xdr:col>2</xdr:col>
                    <xdr:colOff>466725</xdr:colOff>
                    <xdr:row>88</xdr:row>
                    <xdr:rowOff>9525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sizeWithCells="1">
                  <from>
                    <xdr:col>2</xdr:col>
                    <xdr:colOff>209550</xdr:colOff>
                    <xdr:row>87</xdr:row>
                    <xdr:rowOff>209550</xdr:rowOff>
                  </from>
                  <to>
                    <xdr:col>2</xdr:col>
                    <xdr:colOff>476250</xdr:colOff>
                    <xdr:row>88</xdr:row>
                    <xdr:rowOff>238125</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sizeWithCells="1">
                  <from>
                    <xdr:col>2</xdr:col>
                    <xdr:colOff>209550</xdr:colOff>
                    <xdr:row>88</xdr:row>
                    <xdr:rowOff>438150</xdr:rowOff>
                  </from>
                  <to>
                    <xdr:col>2</xdr:col>
                    <xdr:colOff>476250</xdr:colOff>
                    <xdr:row>89</xdr:row>
                    <xdr:rowOff>247650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sizeWithCells="1">
                  <from>
                    <xdr:col>1</xdr:col>
                    <xdr:colOff>981075</xdr:colOff>
                    <xdr:row>98</xdr:row>
                    <xdr:rowOff>209550</xdr:rowOff>
                  </from>
                  <to>
                    <xdr:col>2</xdr:col>
                    <xdr:colOff>257175</xdr:colOff>
                    <xdr:row>100</xdr:row>
                    <xdr:rowOff>28575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sizeWithCells="1">
                  <from>
                    <xdr:col>1</xdr:col>
                    <xdr:colOff>981075</xdr:colOff>
                    <xdr:row>102</xdr:row>
                    <xdr:rowOff>657225</xdr:rowOff>
                  </from>
                  <to>
                    <xdr:col>2</xdr:col>
                    <xdr:colOff>257175</xdr:colOff>
                    <xdr:row>104</xdr:row>
                    <xdr:rowOff>9525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sizeWithCells="1">
                  <from>
                    <xdr:col>2</xdr:col>
                    <xdr:colOff>0</xdr:colOff>
                    <xdr:row>103</xdr:row>
                    <xdr:rowOff>219075</xdr:rowOff>
                  </from>
                  <to>
                    <xdr:col>2</xdr:col>
                    <xdr:colOff>266700</xdr:colOff>
                    <xdr:row>105</xdr:row>
                    <xdr:rowOff>9525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sizeWithCells="1">
                  <from>
                    <xdr:col>2</xdr:col>
                    <xdr:colOff>209550</xdr:colOff>
                    <xdr:row>104</xdr:row>
                    <xdr:rowOff>219075</xdr:rowOff>
                  </from>
                  <to>
                    <xdr:col>2</xdr:col>
                    <xdr:colOff>476250</xdr:colOff>
                    <xdr:row>106</xdr:row>
                    <xdr:rowOff>9525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sizeWithCells="1">
                  <from>
                    <xdr:col>2</xdr:col>
                    <xdr:colOff>219075</xdr:colOff>
                    <xdr:row>106</xdr:row>
                    <xdr:rowOff>19050</xdr:rowOff>
                  </from>
                  <to>
                    <xdr:col>2</xdr:col>
                    <xdr:colOff>485775</xdr:colOff>
                    <xdr:row>106</xdr:row>
                    <xdr:rowOff>285750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sizeWithCells="1">
                  <from>
                    <xdr:col>1</xdr:col>
                    <xdr:colOff>971550</xdr:colOff>
                    <xdr:row>109</xdr:row>
                    <xdr:rowOff>228600</xdr:rowOff>
                  </from>
                  <to>
                    <xdr:col>2</xdr:col>
                    <xdr:colOff>247650</xdr:colOff>
                    <xdr:row>111</xdr:row>
                    <xdr:rowOff>19050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sizeWithCells="1">
                  <from>
                    <xdr:col>1</xdr:col>
                    <xdr:colOff>981075</xdr:colOff>
                    <xdr:row>110</xdr:row>
                    <xdr:rowOff>228600</xdr:rowOff>
                  </from>
                  <to>
                    <xdr:col>2</xdr:col>
                    <xdr:colOff>257175</xdr:colOff>
                    <xdr:row>112</xdr:row>
                    <xdr:rowOff>19050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sizeWithCells="1">
                  <from>
                    <xdr:col>2</xdr:col>
                    <xdr:colOff>200025</xdr:colOff>
                    <xdr:row>111</xdr:row>
                    <xdr:rowOff>228600</xdr:rowOff>
                  </from>
                  <to>
                    <xdr:col>2</xdr:col>
                    <xdr:colOff>466725</xdr:colOff>
                    <xdr:row>113</xdr:row>
                    <xdr:rowOff>19050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sizeWithCells="1">
                  <from>
                    <xdr:col>2</xdr:col>
                    <xdr:colOff>209550</xdr:colOff>
                    <xdr:row>112</xdr:row>
                    <xdr:rowOff>219075</xdr:rowOff>
                  </from>
                  <to>
                    <xdr:col>2</xdr:col>
                    <xdr:colOff>476250</xdr:colOff>
                    <xdr:row>114</xdr:row>
                    <xdr:rowOff>9525</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sizeWithCells="1">
                  <from>
                    <xdr:col>1</xdr:col>
                    <xdr:colOff>971550</xdr:colOff>
                    <xdr:row>113</xdr:row>
                    <xdr:rowOff>228600</xdr:rowOff>
                  </from>
                  <to>
                    <xdr:col>2</xdr:col>
                    <xdr:colOff>247650</xdr:colOff>
                    <xdr:row>115</xdr:row>
                    <xdr:rowOff>19050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sizeWithCells="1">
                  <from>
                    <xdr:col>1</xdr:col>
                    <xdr:colOff>981075</xdr:colOff>
                    <xdr:row>114</xdr:row>
                    <xdr:rowOff>228600</xdr:rowOff>
                  </from>
                  <to>
                    <xdr:col>2</xdr:col>
                    <xdr:colOff>257175</xdr:colOff>
                    <xdr:row>116</xdr:row>
                    <xdr:rowOff>19050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sizeWithCells="1">
                  <from>
                    <xdr:col>2</xdr:col>
                    <xdr:colOff>200025</xdr:colOff>
                    <xdr:row>115</xdr:row>
                    <xdr:rowOff>228600</xdr:rowOff>
                  </from>
                  <to>
                    <xdr:col>2</xdr:col>
                    <xdr:colOff>466725</xdr:colOff>
                    <xdr:row>117</xdr:row>
                    <xdr:rowOff>19050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sizeWithCells="1">
                  <from>
                    <xdr:col>2</xdr:col>
                    <xdr:colOff>209550</xdr:colOff>
                    <xdr:row>116</xdr:row>
                    <xdr:rowOff>219075</xdr:rowOff>
                  </from>
                  <to>
                    <xdr:col>2</xdr:col>
                    <xdr:colOff>476250</xdr:colOff>
                    <xdr:row>117</xdr:row>
                    <xdr:rowOff>247650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sizeWithCells="1">
                  <from>
                    <xdr:col>1</xdr:col>
                    <xdr:colOff>971550</xdr:colOff>
                    <xdr:row>107</xdr:row>
                    <xdr:rowOff>228600</xdr:rowOff>
                  </from>
                  <to>
                    <xdr:col>2</xdr:col>
                    <xdr:colOff>247650</xdr:colOff>
                    <xdr:row>109</xdr:row>
                    <xdr:rowOff>9525</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sizeWithCells="1">
                  <from>
                    <xdr:col>1</xdr:col>
                    <xdr:colOff>971550</xdr:colOff>
                    <xdr:row>108</xdr:row>
                    <xdr:rowOff>219075</xdr:rowOff>
                  </from>
                  <to>
                    <xdr:col>2</xdr:col>
                    <xdr:colOff>247650</xdr:colOff>
                    <xdr:row>110</xdr:row>
                    <xdr:rowOff>9525</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sizeWithCells="1">
                  <from>
                    <xdr:col>1</xdr:col>
                    <xdr:colOff>971550</xdr:colOff>
                    <xdr:row>118</xdr:row>
                    <xdr:rowOff>228600</xdr:rowOff>
                  </from>
                  <to>
                    <xdr:col>2</xdr:col>
                    <xdr:colOff>247650</xdr:colOff>
                    <xdr:row>120</xdr:row>
                    <xdr:rowOff>9525</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sizeWithCells="1">
                  <from>
                    <xdr:col>1</xdr:col>
                    <xdr:colOff>981075</xdr:colOff>
                    <xdr:row>123</xdr:row>
                    <xdr:rowOff>228600</xdr:rowOff>
                  </from>
                  <to>
                    <xdr:col>2</xdr:col>
                    <xdr:colOff>257175</xdr:colOff>
                    <xdr:row>125</xdr:row>
                    <xdr:rowOff>19050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sizeWithCells="1">
                  <from>
                    <xdr:col>1</xdr:col>
                    <xdr:colOff>981075</xdr:colOff>
                    <xdr:row>124</xdr:row>
                    <xdr:rowOff>219075</xdr:rowOff>
                  </from>
                  <to>
                    <xdr:col>2</xdr:col>
                    <xdr:colOff>257175</xdr:colOff>
                    <xdr:row>126</xdr:row>
                    <xdr:rowOff>9525</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sizeWithCells="1">
                  <from>
                    <xdr:col>2</xdr:col>
                    <xdr:colOff>0</xdr:colOff>
                    <xdr:row>125</xdr:row>
                    <xdr:rowOff>219075</xdr:rowOff>
                  </from>
                  <to>
                    <xdr:col>2</xdr:col>
                    <xdr:colOff>266700</xdr:colOff>
                    <xdr:row>127</xdr:row>
                    <xdr:rowOff>9525</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sizeWithCells="1">
                  <from>
                    <xdr:col>2</xdr:col>
                    <xdr:colOff>209550</xdr:colOff>
                    <xdr:row>126</xdr:row>
                    <xdr:rowOff>219075</xdr:rowOff>
                  </from>
                  <to>
                    <xdr:col>2</xdr:col>
                    <xdr:colOff>476250</xdr:colOff>
                    <xdr:row>128</xdr:row>
                    <xdr:rowOff>9525</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sizeWithCells="1">
                  <from>
                    <xdr:col>2</xdr:col>
                    <xdr:colOff>219075</xdr:colOff>
                    <xdr:row>127</xdr:row>
                    <xdr:rowOff>209550</xdr:rowOff>
                  </from>
                  <to>
                    <xdr:col>2</xdr:col>
                    <xdr:colOff>485775</xdr:colOff>
                    <xdr:row>129</xdr:row>
                    <xdr:rowOff>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sizeWithCells="1">
                  <from>
                    <xdr:col>2</xdr:col>
                    <xdr:colOff>390525</xdr:colOff>
                    <xdr:row>128</xdr:row>
                    <xdr:rowOff>219075</xdr:rowOff>
                  </from>
                  <to>
                    <xdr:col>2</xdr:col>
                    <xdr:colOff>657225</xdr:colOff>
                    <xdr:row>130</xdr:row>
                    <xdr:rowOff>9525</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sizeWithCells="1">
                  <from>
                    <xdr:col>2</xdr:col>
                    <xdr:colOff>400050</xdr:colOff>
                    <xdr:row>129</xdr:row>
                    <xdr:rowOff>219075</xdr:rowOff>
                  </from>
                  <to>
                    <xdr:col>2</xdr:col>
                    <xdr:colOff>666750</xdr:colOff>
                    <xdr:row>131</xdr:row>
                    <xdr:rowOff>9525</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sizeWithCells="1">
                  <from>
                    <xdr:col>2</xdr:col>
                    <xdr:colOff>400050</xdr:colOff>
                    <xdr:row>130</xdr:row>
                    <xdr:rowOff>219075</xdr:rowOff>
                  </from>
                  <to>
                    <xdr:col>2</xdr:col>
                    <xdr:colOff>666750</xdr:colOff>
                    <xdr:row>131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2024-11-26T07:16:44Z</cp:lastPrinted>
  <dcterms:created xsi:type="dcterms:W3CDTF">2024-11-26T04:00:33Z</dcterms:created>
  <dcterms:modified xsi:type="dcterms:W3CDTF">2024-12-25T06:19:36Z</dcterms:modified>
</cp:coreProperties>
</file>