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3040" windowHeight="8970"/>
  </bookViews>
  <sheets>
    <sheet name="システムに係る初期費用・維持費用" sheetId="1" r:id="rId1"/>
  </sheets>
  <definedNames>
    <definedName name="_xlnm.Print_Area" localSheetId="0">システムに係る初期費用・維持費用!$A$1:$J$35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4" i="1" l="1"/>
  <c r="D22" i="1" l="1"/>
  <c r="F20" i="1"/>
  <c r="F11" i="1"/>
  <c r="D13" i="1"/>
  <c r="D23" i="1" s="1"/>
  <c r="F10" i="1"/>
  <c r="F16" i="1" l="1"/>
  <c r="F17" i="1"/>
  <c r="F18" i="1"/>
  <c r="F19" i="1"/>
  <c r="F21" i="1"/>
  <c r="F8" i="1"/>
  <c r="F9" i="1"/>
  <c r="F12" i="1"/>
  <c r="F4" i="1"/>
  <c r="F5" i="1"/>
  <c r="F6" i="1"/>
  <c r="F7" i="1"/>
  <c r="F15" i="1"/>
  <c r="F22" i="1"/>
  <c r="F23" i="1"/>
  <c r="F13" i="1" l="1"/>
</calcChain>
</file>

<file path=xl/sharedStrings.xml><?xml version="1.0" encoding="utf-8"?>
<sst xmlns="http://schemas.openxmlformats.org/spreadsheetml/2006/main" count="57" uniqueCount="54">
  <si>
    <t>項目</t>
    <rPh sb="0" eb="2">
      <t>コウモク</t>
    </rPh>
    <phoneticPr fontId="1"/>
  </si>
  <si>
    <t>備考</t>
    <rPh sb="0" eb="2">
      <t>ビコウ</t>
    </rPh>
    <phoneticPr fontId="1"/>
  </si>
  <si>
    <t>（１）　ハードウェア費</t>
    <rPh sb="10" eb="11">
      <t>ヒ</t>
    </rPh>
    <phoneticPr fontId="1"/>
  </si>
  <si>
    <t>（２）　ソフトウェア費</t>
    <rPh sb="10" eb="11">
      <t>ヒ</t>
    </rPh>
    <phoneticPr fontId="1"/>
  </si>
  <si>
    <t>価格（税抜き）</t>
    <rPh sb="0" eb="2">
      <t>カカク</t>
    </rPh>
    <rPh sb="3" eb="5">
      <t>ゼイヌ</t>
    </rPh>
    <phoneticPr fontId="1"/>
  </si>
  <si>
    <t>価格（税込み）</t>
    <rPh sb="0" eb="2">
      <t>カカク</t>
    </rPh>
    <rPh sb="3" eb="5">
      <t>ゼイコ</t>
    </rPh>
    <phoneticPr fontId="1"/>
  </si>
  <si>
    <t>１　初期費用【構築業務・システム導入費用】</t>
    <phoneticPr fontId="1"/>
  </si>
  <si>
    <t>２　維持費用【保守業務・システム運用費用】　※５年総額</t>
    <rPh sb="2" eb="6">
      <t>イジヒヨウ</t>
    </rPh>
    <rPh sb="7" eb="11">
      <t>ホシュギョウム</t>
    </rPh>
    <rPh sb="16" eb="18">
      <t>ウンヨウ</t>
    </rPh>
    <rPh sb="18" eb="20">
      <t>ヒヨウ</t>
    </rPh>
    <rPh sb="24" eb="27">
      <t>ネンソウガク</t>
    </rPh>
    <phoneticPr fontId="1"/>
  </si>
  <si>
    <t>（３）　ネットワーク費</t>
    <rPh sb="10" eb="11">
      <t>ヒ</t>
    </rPh>
    <phoneticPr fontId="1"/>
  </si>
  <si>
    <t>（５）　システム導入費</t>
    <rPh sb="8" eb="11">
      <t>ドウニュウヒ</t>
    </rPh>
    <phoneticPr fontId="1"/>
  </si>
  <si>
    <t>（６）　カスタマイズ費</t>
    <rPh sb="10" eb="11">
      <t>ヒ</t>
    </rPh>
    <phoneticPr fontId="1"/>
  </si>
  <si>
    <t>データセンター～本市までの回線における初期費用</t>
    <rPh sb="8" eb="10">
      <t>ホンシ</t>
    </rPh>
    <rPh sb="13" eb="15">
      <t>カイセン</t>
    </rPh>
    <rPh sb="19" eb="23">
      <t>ショキヒヨウ</t>
    </rPh>
    <phoneticPr fontId="1"/>
  </si>
  <si>
    <t>本番稼働、システムの開発・テスト等に必要なサーバー等のハードウェアにおける初期費用</t>
    <rPh sb="0" eb="4">
      <t>ホンバンカドウ</t>
    </rPh>
    <rPh sb="10" eb="12">
      <t>カイハツ</t>
    </rPh>
    <rPh sb="16" eb="17">
      <t>トウ</t>
    </rPh>
    <rPh sb="18" eb="20">
      <t>ヒツヨウ</t>
    </rPh>
    <rPh sb="25" eb="26">
      <t>トウ</t>
    </rPh>
    <rPh sb="37" eb="39">
      <t>ショキ</t>
    </rPh>
    <rPh sb="39" eb="41">
      <t>ヒヨウ</t>
    </rPh>
    <phoneticPr fontId="1"/>
  </si>
  <si>
    <t>各システムにおける要件確認、設計、テスト等プロジェクト推進等に必要な一連の作業費用</t>
    <rPh sb="0" eb="1">
      <t>カク</t>
    </rPh>
    <rPh sb="9" eb="13">
      <t>ヨウケンカクニン</t>
    </rPh>
    <rPh sb="14" eb="16">
      <t>セッケイ</t>
    </rPh>
    <rPh sb="20" eb="21">
      <t>トウ</t>
    </rPh>
    <rPh sb="27" eb="29">
      <t>スイシン</t>
    </rPh>
    <rPh sb="29" eb="30">
      <t>トウ</t>
    </rPh>
    <rPh sb="31" eb="33">
      <t>ヒツヨウ</t>
    </rPh>
    <rPh sb="34" eb="36">
      <t>イチレン</t>
    </rPh>
    <rPh sb="37" eb="41">
      <t>サギョウヒヨウ</t>
    </rPh>
    <phoneticPr fontId="1"/>
  </si>
  <si>
    <t>各システムにおけるカスタマイズ対応となる機能にかかる総額費用</t>
    <rPh sb="0" eb="1">
      <t>カク</t>
    </rPh>
    <rPh sb="15" eb="17">
      <t>タイオウ</t>
    </rPh>
    <rPh sb="20" eb="22">
      <t>キノウ</t>
    </rPh>
    <rPh sb="26" eb="28">
      <t>ソウガク</t>
    </rPh>
    <rPh sb="28" eb="30">
      <t>ヒヨウ</t>
    </rPh>
    <phoneticPr fontId="1"/>
  </si>
  <si>
    <t>その他必要となる費用</t>
    <rPh sb="2" eb="3">
      <t>タ</t>
    </rPh>
    <rPh sb="3" eb="5">
      <t>ヒツヨウ</t>
    </rPh>
    <rPh sb="8" eb="10">
      <t>ヒヨウ</t>
    </rPh>
    <phoneticPr fontId="1"/>
  </si>
  <si>
    <t>（１）　ハードウェア保守費</t>
    <rPh sb="10" eb="12">
      <t>ホシュ</t>
    </rPh>
    <rPh sb="12" eb="13">
      <t>ヒ</t>
    </rPh>
    <phoneticPr fontId="1"/>
  </si>
  <si>
    <t>（２）　ソフトウェア保守費</t>
    <rPh sb="10" eb="12">
      <t>ホシュ</t>
    </rPh>
    <rPh sb="12" eb="13">
      <t>ヒ</t>
    </rPh>
    <phoneticPr fontId="1"/>
  </si>
  <si>
    <t>（３）　パッケージ利用料</t>
    <rPh sb="9" eb="12">
      <t>リヨウリョウ</t>
    </rPh>
    <phoneticPr fontId="1"/>
  </si>
  <si>
    <t>（４）　パッケージ保守費</t>
    <rPh sb="9" eb="11">
      <t>ホシュ</t>
    </rPh>
    <rPh sb="11" eb="12">
      <t>ヒ</t>
    </rPh>
    <phoneticPr fontId="1"/>
  </si>
  <si>
    <t>（５）　運用費</t>
    <rPh sb="4" eb="6">
      <t>ウンヨウ</t>
    </rPh>
    <rPh sb="6" eb="7">
      <t>ヒ</t>
    </rPh>
    <phoneticPr fontId="1"/>
  </si>
  <si>
    <t>初期費用　小計</t>
    <rPh sb="0" eb="4">
      <t>ショキヒヨウ</t>
    </rPh>
    <phoneticPr fontId="1"/>
  </si>
  <si>
    <t>維持費用　小計</t>
    <rPh sb="0" eb="4">
      <t>イジヒヨウ</t>
    </rPh>
    <phoneticPr fontId="1"/>
  </si>
  <si>
    <t>総合計</t>
    <rPh sb="0" eb="3">
      <t>ソウゴウケイ</t>
    </rPh>
    <phoneticPr fontId="1"/>
  </si>
  <si>
    <t>「１－（１）ハードウェア費」で導入したハードウェアの保守に要する費用</t>
    <rPh sb="12" eb="13">
      <t>ヒ</t>
    </rPh>
    <rPh sb="15" eb="17">
      <t>ドウニュウ</t>
    </rPh>
    <rPh sb="26" eb="28">
      <t>ホシュ</t>
    </rPh>
    <rPh sb="29" eb="30">
      <t>ヨウ</t>
    </rPh>
    <rPh sb="32" eb="34">
      <t>ヒヨウ</t>
    </rPh>
    <phoneticPr fontId="1"/>
  </si>
  <si>
    <t>本番稼働、システムの開発・テスト等に必要なミドルウェアやＯＳにおける初期費用</t>
    <rPh sb="0" eb="4">
      <t>ホンバンカドウ</t>
    </rPh>
    <rPh sb="10" eb="12">
      <t>カイハツ</t>
    </rPh>
    <rPh sb="16" eb="17">
      <t>トウ</t>
    </rPh>
    <rPh sb="18" eb="20">
      <t>ヒツヨウ</t>
    </rPh>
    <rPh sb="34" eb="36">
      <t>ショキ</t>
    </rPh>
    <rPh sb="36" eb="38">
      <t>ヒヨウ</t>
    </rPh>
    <phoneticPr fontId="1"/>
  </si>
  <si>
    <t>「１－（２）ソフトウェア費」で導入したソフトウェアの保守に要する費用</t>
    <rPh sb="12" eb="13">
      <t>ヒ</t>
    </rPh>
    <rPh sb="15" eb="17">
      <t>ドウニュウ</t>
    </rPh>
    <rPh sb="26" eb="28">
      <t>ホシュ</t>
    </rPh>
    <rPh sb="29" eb="30">
      <t>ヨウ</t>
    </rPh>
    <rPh sb="32" eb="34">
      <t>ヒヨウ</t>
    </rPh>
    <phoneticPr fontId="1"/>
  </si>
  <si>
    <t>（４）　パッケージ導入費</t>
    <rPh sb="9" eb="11">
      <t>ドウニュウ</t>
    </rPh>
    <rPh sb="11" eb="12">
      <t>ヒ</t>
    </rPh>
    <phoneticPr fontId="1"/>
  </si>
  <si>
    <t>各システムパッケージに対する障害、軽微な改修や設定変更、問い合わせ対応等に要する費用</t>
    <rPh sb="0" eb="1">
      <t>カク</t>
    </rPh>
    <rPh sb="11" eb="12">
      <t>タイ</t>
    </rPh>
    <rPh sb="14" eb="16">
      <t>ショウガイ</t>
    </rPh>
    <rPh sb="17" eb="19">
      <t>ケイビ</t>
    </rPh>
    <rPh sb="20" eb="22">
      <t>カイシュウ</t>
    </rPh>
    <rPh sb="23" eb="27">
      <t>セッテイヘンコウ</t>
    </rPh>
    <rPh sb="28" eb="29">
      <t>ト</t>
    </rPh>
    <rPh sb="30" eb="31">
      <t>ア</t>
    </rPh>
    <rPh sb="33" eb="35">
      <t>タイオウ</t>
    </rPh>
    <rPh sb="35" eb="36">
      <t>トウ</t>
    </rPh>
    <rPh sb="37" eb="38">
      <t>ヨウ</t>
    </rPh>
    <rPh sb="40" eb="42">
      <t>ヒヨウ</t>
    </rPh>
    <phoneticPr fontId="1"/>
  </si>
  <si>
    <t>各システム運用・監視に係る費用</t>
    <rPh sb="0" eb="1">
      <t>カク</t>
    </rPh>
    <rPh sb="5" eb="7">
      <t>ウンヨウ</t>
    </rPh>
    <rPh sb="8" eb="10">
      <t>カンシ</t>
    </rPh>
    <rPh sb="11" eb="12">
      <t>カカワ</t>
    </rPh>
    <rPh sb="13" eb="15">
      <t>ヒヨウ</t>
    </rPh>
    <phoneticPr fontId="1"/>
  </si>
  <si>
    <t>令和８年度費用
（契約締結～令和９年３月）</t>
    <rPh sb="0" eb="2">
      <t>レイワ</t>
    </rPh>
    <rPh sb="3" eb="5">
      <t>ネンド</t>
    </rPh>
    <rPh sb="5" eb="7">
      <t>ヒヨウ</t>
    </rPh>
    <rPh sb="9" eb="13">
      <t>ケイヤクテイケツ</t>
    </rPh>
    <rPh sb="14" eb="16">
      <t>レイワ</t>
    </rPh>
    <rPh sb="17" eb="18">
      <t>ネン</t>
    </rPh>
    <rPh sb="19" eb="20">
      <t>ガツ</t>
    </rPh>
    <phoneticPr fontId="1"/>
  </si>
  <si>
    <t>（税抜き）</t>
    <rPh sb="1" eb="3">
      <t>ゼイヌ</t>
    </rPh>
    <phoneticPr fontId="1"/>
  </si>
  <si>
    <t>（税込み）</t>
    <rPh sb="1" eb="3">
      <t>ゼイコ</t>
    </rPh>
    <phoneticPr fontId="1"/>
  </si>
  <si>
    <t>初期費用【構築業務・システム導入費用】</t>
    <rPh sb="0" eb="4">
      <t>ショキヒヨウ</t>
    </rPh>
    <rPh sb="7" eb="9">
      <t>ギョウム</t>
    </rPh>
    <rPh sb="14" eb="16">
      <t>ドウニュウ</t>
    </rPh>
    <rPh sb="16" eb="18">
      <t>ヒヨウ</t>
    </rPh>
    <phoneticPr fontId="1"/>
  </si>
  <si>
    <t>年度別支払総額（税込み）</t>
    <rPh sb="0" eb="3">
      <t>ネンドベツ</t>
    </rPh>
    <rPh sb="3" eb="7">
      <t>シハライソウガク</t>
    </rPh>
    <rPh sb="8" eb="10">
      <t>ゼイコ</t>
    </rPh>
    <phoneticPr fontId="1"/>
  </si>
  <si>
    <t>合計</t>
    <rPh sb="0" eb="2">
      <t>ゴウケイ</t>
    </rPh>
    <phoneticPr fontId="1"/>
  </si>
  <si>
    <t>【年度別費用】</t>
    <rPh sb="1" eb="4">
      <t>ネンドベツ</t>
    </rPh>
    <rPh sb="4" eb="6">
      <t>ヒヨウ</t>
    </rPh>
    <phoneticPr fontId="1"/>
  </si>
  <si>
    <t>令和９年度費用
（令和９年４月～令和１０年３月）</t>
    <rPh sb="0" eb="2">
      <t>レイワ</t>
    </rPh>
    <rPh sb="3" eb="5">
      <t>ネンド</t>
    </rPh>
    <rPh sb="5" eb="7">
      <t>ヒヨウ</t>
    </rPh>
    <rPh sb="9" eb="11">
      <t>レイワ</t>
    </rPh>
    <rPh sb="12" eb="13">
      <t>ネン</t>
    </rPh>
    <rPh sb="14" eb="15">
      <t>ガツ</t>
    </rPh>
    <rPh sb="16" eb="18">
      <t>レイワ</t>
    </rPh>
    <rPh sb="20" eb="21">
      <t>ネン</t>
    </rPh>
    <rPh sb="22" eb="23">
      <t>ガツ</t>
    </rPh>
    <phoneticPr fontId="1"/>
  </si>
  <si>
    <t>令和１０年度費用
（令和１０年４月～令和１１年３月）</t>
    <rPh sb="0" eb="2">
      <t>レイワ</t>
    </rPh>
    <rPh sb="4" eb="6">
      <t>ネンド</t>
    </rPh>
    <rPh sb="6" eb="8">
      <t>ヒヨウ</t>
    </rPh>
    <phoneticPr fontId="1"/>
  </si>
  <si>
    <t>令和１１年度費用
（令和１１年４月～令和１２年３月）</t>
    <rPh sb="0" eb="2">
      <t>レイワ</t>
    </rPh>
    <rPh sb="4" eb="6">
      <t>ネンド</t>
    </rPh>
    <rPh sb="6" eb="8">
      <t>ヒヨウ</t>
    </rPh>
    <phoneticPr fontId="1"/>
  </si>
  <si>
    <t>令和１２年度費用
（令和１２年４月～令和１３年３月）</t>
    <rPh sb="0" eb="2">
      <t>レイワ</t>
    </rPh>
    <rPh sb="4" eb="6">
      <t>ネンド</t>
    </rPh>
    <rPh sb="6" eb="8">
      <t>ヒヨウ</t>
    </rPh>
    <phoneticPr fontId="1"/>
  </si>
  <si>
    <t>令和１３年度費用
（令和１３年４月～令和１４年３月）</t>
    <rPh sb="0" eb="2">
      <t>レイワ</t>
    </rPh>
    <rPh sb="4" eb="6">
      <t>ネンド</t>
    </rPh>
    <rPh sb="6" eb="8">
      <t>ヒヨウ</t>
    </rPh>
    <phoneticPr fontId="1"/>
  </si>
  <si>
    <t>維持費用【利用料（保守業務・システム運用費用含む）】</t>
    <rPh sb="0" eb="4">
      <t>イジヒヨウ</t>
    </rPh>
    <rPh sb="5" eb="8">
      <t>リヨウリョウ</t>
    </rPh>
    <rPh sb="9" eb="13">
      <t>ホシュギョウム</t>
    </rPh>
    <rPh sb="18" eb="20">
      <t>ウンヨウ</t>
    </rPh>
    <rPh sb="20" eb="22">
      <t>ヒヨウ</t>
    </rPh>
    <rPh sb="22" eb="23">
      <t>フク</t>
    </rPh>
    <phoneticPr fontId="1"/>
  </si>
  <si>
    <t>（様式3）システムに係る初期費用・維持費用</t>
    <rPh sb="1" eb="3">
      <t>ヨウシキ</t>
    </rPh>
    <rPh sb="10" eb="11">
      <t>カカワ</t>
    </rPh>
    <rPh sb="12" eb="16">
      <t>ショキヒヨウ</t>
    </rPh>
    <rPh sb="17" eb="21">
      <t>イジヒヨウ</t>
    </rPh>
    <phoneticPr fontId="1"/>
  </si>
  <si>
    <t>（７）　データ移行費</t>
    <rPh sb="7" eb="9">
      <t>イコウ</t>
    </rPh>
    <rPh sb="9" eb="10">
      <t>ヒ</t>
    </rPh>
    <phoneticPr fontId="1"/>
  </si>
  <si>
    <t>（９）　その他導入費</t>
    <rPh sb="6" eb="7">
      <t>タ</t>
    </rPh>
    <rPh sb="7" eb="9">
      <t>ドウニュウ</t>
    </rPh>
    <rPh sb="9" eb="10">
      <t>ヒ</t>
    </rPh>
    <phoneticPr fontId="1"/>
  </si>
  <si>
    <t>データ移行に必要となる費用</t>
    <rPh sb="3" eb="5">
      <t>イコウ</t>
    </rPh>
    <rPh sb="6" eb="8">
      <t>ヒツヨウ</t>
    </rPh>
    <rPh sb="11" eb="13">
      <t>ヒヨウ</t>
    </rPh>
    <phoneticPr fontId="1"/>
  </si>
  <si>
    <t>公営企業会計システムとの連携に必要となる費用</t>
    <rPh sb="0" eb="6">
      <t>コウエイキギョウカイケイ</t>
    </rPh>
    <rPh sb="12" eb="14">
      <t>レンケイ</t>
    </rPh>
    <rPh sb="15" eb="17">
      <t>ヒツヨウ</t>
    </rPh>
    <rPh sb="20" eb="22">
      <t>ヒヨウ</t>
    </rPh>
    <phoneticPr fontId="1"/>
  </si>
  <si>
    <t>（７）　その他費用</t>
    <rPh sb="6" eb="7">
      <t>タ</t>
    </rPh>
    <rPh sb="7" eb="9">
      <t>ヒヨウ</t>
    </rPh>
    <phoneticPr fontId="1"/>
  </si>
  <si>
    <t>公営企業会計システムとの連携の運用等に係る費用</t>
    <rPh sb="0" eb="2">
      <t>コウエイ</t>
    </rPh>
    <rPh sb="2" eb="4">
      <t>キギョウ</t>
    </rPh>
    <rPh sb="4" eb="6">
      <t>カイケイ</t>
    </rPh>
    <rPh sb="12" eb="14">
      <t>レンケイ</t>
    </rPh>
    <rPh sb="15" eb="17">
      <t>ウンヨウ</t>
    </rPh>
    <rPh sb="17" eb="18">
      <t>トウ</t>
    </rPh>
    <rPh sb="19" eb="20">
      <t>カカ</t>
    </rPh>
    <rPh sb="21" eb="23">
      <t>ヒヨウ</t>
    </rPh>
    <phoneticPr fontId="1"/>
  </si>
  <si>
    <r>
      <t>各システムにおけるパッケージ利用料としてかかる費用</t>
    </r>
    <r>
      <rPr>
        <sz val="12"/>
        <color rgb="FFFF0000"/>
        <rFont val="BIZ UDゴシック"/>
        <family val="3"/>
        <charset val="128"/>
      </rPr>
      <t>（提供方式が利用料の場合に記載）</t>
    </r>
    <rPh sb="0" eb="1">
      <t>カク</t>
    </rPh>
    <rPh sb="14" eb="17">
      <t>リヨウリョウ</t>
    </rPh>
    <rPh sb="23" eb="25">
      <t>ヒヨウ</t>
    </rPh>
    <rPh sb="26" eb="30">
      <t>テイキョウホウシキ</t>
    </rPh>
    <rPh sb="31" eb="34">
      <t>リヨウリョウ</t>
    </rPh>
    <rPh sb="35" eb="37">
      <t>バアイ</t>
    </rPh>
    <rPh sb="38" eb="40">
      <t>キサイ</t>
    </rPh>
    <phoneticPr fontId="1"/>
  </si>
  <si>
    <r>
      <t>各システムにおけるパッケージとしてかかる初期費用</t>
    </r>
    <r>
      <rPr>
        <sz val="12"/>
        <color rgb="FFFF0000"/>
        <rFont val="BIZ UDゴシック"/>
        <family val="3"/>
        <charset val="128"/>
      </rPr>
      <t>（提供方式が販売の場合に記載）</t>
    </r>
    <rPh sb="0" eb="1">
      <t>カク</t>
    </rPh>
    <rPh sb="20" eb="24">
      <t>ショキヒヨウ</t>
    </rPh>
    <rPh sb="25" eb="29">
      <t>テイキョウホウシキ</t>
    </rPh>
    <rPh sb="30" eb="32">
      <t>ハンバイ</t>
    </rPh>
    <rPh sb="33" eb="35">
      <t>バアイ</t>
    </rPh>
    <rPh sb="36" eb="38">
      <t>キサイ</t>
    </rPh>
    <phoneticPr fontId="1"/>
  </si>
  <si>
    <t>（８）　内部情報システム連携費</t>
    <rPh sb="4" eb="8">
      <t>ナイブジョウホウ</t>
    </rPh>
    <rPh sb="12" eb="14">
      <t>レンケイ</t>
    </rPh>
    <rPh sb="14" eb="15">
      <t>ヒ</t>
    </rPh>
    <phoneticPr fontId="1"/>
  </si>
  <si>
    <t>（６）　内部情報システム連携費</t>
    <rPh sb="4" eb="6">
      <t>ナイブ</t>
    </rPh>
    <rPh sb="6" eb="8">
      <t>ジョウホウ</t>
    </rPh>
    <rPh sb="12" eb="14">
      <t>レンケイ</t>
    </rPh>
    <rPh sb="14" eb="15">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</si>
</sst>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円&quot;"/>
  </numFmts>
  <fonts count="8" x14ac:knownFonts="1">
    <font>
      <sz val="11"/>
      <color theme="1"/>
      <name val="游ゴシック"/>
      <family val="2"/>
      <scheme val="minor"/>
    </font>
    <font>
      <sz val="6"/>
      <name val="游ゴシック"/>
      <family val="3"/>
      <charset val="128"/>
      <scheme val="minor"/>
    </font>
    <font>
      <sz val="11"/>
      <color theme="1"/>
      <name val="BIZ UDゴシック"/>
      <family val="3"/>
      <charset val="128"/>
    </font>
    <font>
      <sz val="12"/>
      <color theme="1"/>
      <name val="BIZ UDゴシック"/>
      <family val="3"/>
      <charset val="128"/>
    </font>
    <font>
      <sz val="14"/>
      <color theme="1"/>
      <name val="BIZ UDゴシック"/>
      <family val="3"/>
      <charset val="128"/>
    </font>
    <font>
      <sz val="12"/>
      <color theme="7" tint="0.79998168889431442"/>
      <name val="BIZ UDゴシック"/>
      <family val="3"/>
      <charset val="128"/>
    </font>
    <font>
      <b/>
      <sz val="16"/>
      <color theme="1"/>
      <name val="BIZ UDゴシック"/>
      <family val="3"/>
      <charset val="128"/>
    </font>
    <font>
      <sz val="12"/>
      <color rgb="FFFF0000"/>
      <name val="BIZ UDゴシック"/>
      <family val="3"/>
      <charset val="128"/>
    </font>
  </fonts>
  <fills count="6">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7" tint="0.399975585192419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s>
  <cellStyleXfs count="1">
    <xf numFmtId="0" fontId="0" fillId="0" borderId="0"/>
  </cellStyleXfs>
  <cellXfs count="77">
    <xf numFmtId="0" fontId="0" fillId="0" borderId="0" xfId="0"/>
    <xf numFmtId="0" fontId="2" fillId="0" borderId="0" xfId="0" applyFont="1" applyAlignment="1">
      <alignment vertical="center"/>
    </xf>
    <xf numFmtId="0" fontId="4" fillId="0" borderId="0" xfId="0" applyFont="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6" fillId="0" borderId="0" xfId="0" applyFont="1" applyAlignment="1">
      <alignment horizontal="left"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1" xfId="0" applyFont="1" applyFill="1" applyBorder="1" applyAlignment="1">
      <alignment horizontal="center" vertical="center"/>
    </xf>
    <xf numFmtId="0" fontId="3" fillId="2" borderId="9" xfId="0" applyFont="1" applyFill="1" applyBorder="1" applyAlignment="1">
      <alignment horizontal="left" vertical="center"/>
    </xf>
    <xf numFmtId="0" fontId="3" fillId="2" borderId="7" xfId="0" applyFont="1" applyFill="1" applyBorder="1" applyAlignment="1">
      <alignment horizontal="left" vertical="center"/>
    </xf>
    <xf numFmtId="0" fontId="3" fillId="2" borderId="6" xfId="0" applyFont="1" applyFill="1" applyBorder="1" applyAlignment="1">
      <alignment horizontal="left" vertical="center"/>
    </xf>
    <xf numFmtId="0" fontId="3" fillId="4" borderId="9" xfId="0" applyFont="1" applyFill="1" applyBorder="1" applyAlignment="1">
      <alignment horizontal="center" vertical="center"/>
    </xf>
    <xf numFmtId="0" fontId="3" fillId="4" borderId="4" xfId="0" applyFont="1" applyFill="1" applyBorder="1" applyAlignment="1">
      <alignment horizontal="center" vertical="center"/>
    </xf>
    <xf numFmtId="0" fontId="3" fillId="4" borderId="10"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7" xfId="0" applyFont="1" applyFill="1" applyBorder="1" applyAlignment="1">
      <alignment horizontal="center" vertical="center"/>
    </xf>
    <xf numFmtId="0" fontId="3" fillId="4" borderId="6" xfId="0" applyFont="1" applyFill="1" applyBorder="1" applyAlignment="1">
      <alignment horizontal="center" vertical="center"/>
    </xf>
    <xf numFmtId="0" fontId="3" fillId="0" borderId="5" xfId="0" applyFont="1" applyBorder="1" applyAlignment="1">
      <alignment horizontal="left" vertical="center"/>
    </xf>
    <xf numFmtId="0" fontId="3" fillId="0" borderId="2" xfId="0" applyFont="1" applyBorder="1" applyAlignment="1">
      <alignment horizontal="left" vertical="center"/>
    </xf>
    <xf numFmtId="0" fontId="3" fillId="0" borderId="2" xfId="0" applyFont="1" applyFill="1" applyBorder="1" applyAlignment="1">
      <alignment horizontal="left" vertical="center"/>
    </xf>
    <xf numFmtId="0" fontId="3" fillId="0" borderId="5" xfId="0" applyFont="1" applyFill="1" applyBorder="1" applyAlignment="1">
      <alignment horizontal="left" vertical="center"/>
    </xf>
    <xf numFmtId="0" fontId="3" fillId="5" borderId="13" xfId="0" applyFont="1" applyFill="1" applyBorder="1" applyAlignment="1">
      <alignment horizontal="center" vertical="center"/>
    </xf>
    <xf numFmtId="0" fontId="3" fillId="5" borderId="14" xfId="0" applyFont="1" applyFill="1" applyBorder="1" applyAlignment="1">
      <alignment horizontal="center" vertical="center"/>
    </xf>
    <xf numFmtId="0" fontId="3" fillId="5" borderId="15" xfId="0" applyFont="1" applyFill="1" applyBorder="1" applyAlignment="1">
      <alignment horizontal="center" vertical="center"/>
    </xf>
    <xf numFmtId="176" fontId="3" fillId="0" borderId="5" xfId="0" applyNumberFormat="1" applyFont="1" applyBorder="1" applyAlignment="1">
      <alignment vertical="center"/>
    </xf>
    <xf numFmtId="176" fontId="3" fillId="0" borderId="16" xfId="0" applyNumberFormat="1" applyFont="1" applyBorder="1" applyAlignment="1">
      <alignment vertical="center"/>
    </xf>
    <xf numFmtId="176" fontId="3" fillId="5" borderId="11" xfId="0" applyNumberFormat="1" applyFont="1" applyFill="1" applyBorder="1" applyAlignment="1">
      <alignment vertical="center"/>
    </xf>
    <xf numFmtId="0" fontId="3" fillId="3" borderId="1" xfId="0" applyFont="1" applyFill="1" applyBorder="1" applyAlignment="1">
      <alignment vertical="center"/>
    </xf>
    <xf numFmtId="176" fontId="3" fillId="0" borderId="5" xfId="0" applyNumberFormat="1" applyFont="1" applyBorder="1" applyAlignment="1">
      <alignment horizontal="right" vertical="center"/>
    </xf>
    <xf numFmtId="176" fontId="3" fillId="0" borderId="6" xfId="0" applyNumberFormat="1" applyFont="1" applyBorder="1" applyAlignment="1">
      <alignment horizontal="right" vertical="center"/>
    </xf>
    <xf numFmtId="176" fontId="3" fillId="0" borderId="16" xfId="0" applyNumberFormat="1" applyFont="1" applyBorder="1" applyAlignment="1">
      <alignment horizontal="right" vertical="center"/>
    </xf>
    <xf numFmtId="176" fontId="3" fillId="0" borderId="17" xfId="0" applyNumberFormat="1" applyFont="1" applyBorder="1" applyAlignment="1">
      <alignment horizontal="right" vertical="center"/>
    </xf>
    <xf numFmtId="176" fontId="3" fillId="5" borderId="13" xfId="0" applyNumberFormat="1" applyFont="1" applyFill="1" applyBorder="1" applyAlignment="1">
      <alignment horizontal="right" vertical="center"/>
    </xf>
    <xf numFmtId="176" fontId="3" fillId="5" borderId="15" xfId="0" applyNumberFormat="1" applyFont="1" applyFill="1" applyBorder="1" applyAlignment="1">
      <alignment horizontal="right" vertical="center"/>
    </xf>
    <xf numFmtId="0" fontId="3" fillId="4" borderId="1" xfId="0" applyFont="1" applyFill="1" applyBorder="1" applyAlignment="1">
      <alignment horizontal="center" vertical="center"/>
    </xf>
    <xf numFmtId="176" fontId="3" fillId="0" borderId="9" xfId="0" applyNumberFormat="1" applyFont="1" applyBorder="1" applyAlignment="1">
      <alignment horizontal="right" vertical="center"/>
    </xf>
    <xf numFmtId="176" fontId="3" fillId="0" borderId="10" xfId="0" applyNumberFormat="1" applyFont="1" applyBorder="1" applyAlignment="1">
      <alignment horizontal="right" vertical="center"/>
    </xf>
    <xf numFmtId="0" fontId="3" fillId="2" borderId="3" xfId="0" applyFont="1" applyFill="1" applyBorder="1" applyAlignment="1">
      <alignment horizontal="center" vertical="center"/>
    </xf>
    <xf numFmtId="0" fontId="3" fillId="2" borderId="8" xfId="0" applyFont="1" applyFill="1" applyBorder="1" applyAlignment="1">
      <alignment horizontal="center" vertical="center"/>
    </xf>
    <xf numFmtId="0" fontId="2" fillId="0" borderId="0" xfId="0" applyFont="1" applyAlignment="1">
      <alignment horizontal="center" vertical="center"/>
    </xf>
    <xf numFmtId="0" fontId="3" fillId="0" borderId="9" xfId="0" applyFont="1" applyBorder="1" applyAlignment="1">
      <alignment horizontal="left" vertical="center" wrapText="1"/>
    </xf>
    <xf numFmtId="0" fontId="3" fillId="0" borderId="4" xfId="0" applyFont="1" applyBorder="1" applyAlignment="1">
      <alignment horizontal="left" vertical="center" wrapText="1"/>
    </xf>
    <xf numFmtId="0" fontId="3" fillId="0" borderId="10"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2" xfId="0" applyFont="1" applyBorder="1" applyAlignment="1">
      <alignment horizontal="left" vertical="center" wrapText="1"/>
    </xf>
    <xf numFmtId="0" fontId="3" fillId="0" borderId="2" xfId="0" applyFont="1" applyBorder="1" applyAlignment="1">
      <alignment horizontal="left" vertical="center"/>
    </xf>
    <xf numFmtId="0" fontId="2" fillId="5" borderId="12" xfId="0" applyFont="1" applyFill="1" applyBorder="1" applyAlignment="1">
      <alignment horizontal="center" vertical="center"/>
    </xf>
    <xf numFmtId="176" fontId="3" fillId="4" borderId="9" xfId="0" applyNumberFormat="1" applyFont="1" applyFill="1" applyBorder="1" applyAlignment="1">
      <alignment horizontal="right" vertical="center"/>
    </xf>
    <xf numFmtId="176" fontId="3" fillId="4" borderId="10" xfId="0" applyNumberFormat="1" applyFont="1" applyFill="1" applyBorder="1" applyAlignment="1">
      <alignment horizontal="right" vertical="center"/>
    </xf>
    <xf numFmtId="0" fontId="3" fillId="4" borderId="9" xfId="0" applyFont="1" applyFill="1" applyBorder="1" applyAlignment="1">
      <alignment horizontal="center" vertical="center"/>
    </xf>
    <xf numFmtId="0" fontId="3" fillId="4" borderId="4"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8" xfId="0" applyFont="1" applyFill="1" applyBorder="1" applyAlignment="1">
      <alignment horizontal="center" vertical="center"/>
    </xf>
    <xf numFmtId="0" fontId="3" fillId="5" borderId="13" xfId="0" applyFont="1" applyFill="1" applyBorder="1" applyAlignment="1">
      <alignment horizontal="center" vertical="center"/>
    </xf>
    <xf numFmtId="0" fontId="3" fillId="5" borderId="14" xfId="0" applyFont="1" applyFill="1" applyBorder="1" applyAlignment="1">
      <alignment horizontal="center" vertical="center"/>
    </xf>
    <xf numFmtId="0" fontId="6" fillId="0" borderId="0" xfId="0" applyFont="1" applyAlignment="1">
      <alignment horizontal="left"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176" fontId="3" fillId="4" borderId="5" xfId="0" applyNumberFormat="1" applyFont="1" applyFill="1" applyBorder="1" applyAlignment="1">
      <alignment horizontal="right" vertical="center"/>
    </xf>
    <xf numFmtId="176" fontId="3" fillId="4" borderId="6" xfId="0" applyNumberFormat="1" applyFont="1" applyFill="1" applyBorder="1" applyAlignment="1">
      <alignment horizontal="right" vertical="center"/>
    </xf>
    <xf numFmtId="0" fontId="3" fillId="0" borderId="5" xfId="0" applyFont="1" applyBorder="1" applyAlignment="1">
      <alignment horizontal="left" vertical="center"/>
    </xf>
    <xf numFmtId="0" fontId="3" fillId="0" borderId="7" xfId="0" applyFont="1" applyBorder="1" applyAlignment="1">
      <alignment horizontal="left" vertical="center"/>
    </xf>
    <xf numFmtId="0" fontId="3" fillId="0" borderId="6" xfId="0" applyFont="1" applyBorder="1" applyAlignment="1">
      <alignment horizontal="left" vertical="center"/>
    </xf>
    <xf numFmtId="0" fontId="3" fillId="3" borderId="7"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1" xfId="0" applyFont="1" applyFill="1" applyBorder="1" applyAlignment="1">
      <alignment horizontal="center" vertical="center"/>
    </xf>
    <xf numFmtId="0" fontId="3" fillId="0" borderId="9" xfId="0" applyFont="1" applyBorder="1" applyAlignment="1">
      <alignment horizontal="left" vertical="center"/>
    </xf>
    <xf numFmtId="0" fontId="3" fillId="0" borderId="4" xfId="0" applyFont="1" applyBorder="1" applyAlignment="1">
      <alignment horizontal="left" vertical="center"/>
    </xf>
    <xf numFmtId="0" fontId="3" fillId="0" borderId="10" xfId="0" applyFont="1" applyBorder="1" applyAlignment="1">
      <alignment horizontal="left" vertical="center"/>
    </xf>
    <xf numFmtId="0" fontId="3" fillId="0" borderId="5" xfId="0" applyFont="1" applyFill="1" applyBorder="1" applyAlignment="1">
      <alignment horizontal="left" vertical="center"/>
    </xf>
    <xf numFmtId="0" fontId="3" fillId="0" borderId="7" xfId="0" applyFont="1" applyFill="1" applyBorder="1" applyAlignment="1">
      <alignment horizontal="left" vertical="center"/>
    </xf>
    <xf numFmtId="0" fontId="3" fillId="0" borderId="6"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3"/>
  <sheetViews>
    <sheetView tabSelected="1" view="pageBreakPreview" zoomScale="80" zoomScaleNormal="100" zoomScaleSheetLayoutView="80" workbookViewId="0"/>
  </sheetViews>
  <sheetFormatPr defaultColWidth="8.75" defaultRowHeight="13.5" x14ac:dyDescent="0.4"/>
  <cols>
    <col min="1" max="1" width="2.25" style="1" customWidth="1"/>
    <col min="2" max="2" width="8.75" style="1"/>
    <col min="3" max="3" width="35" style="1" customWidth="1"/>
    <col min="4" max="7" width="10.75" style="1" customWidth="1"/>
    <col min="8" max="10" width="30.75" style="1" customWidth="1"/>
    <col min="11" max="16384" width="8.75" style="1"/>
  </cols>
  <sheetData>
    <row r="1" spans="1:10" ht="30" customHeight="1" x14ac:dyDescent="0.4">
      <c r="A1" s="6" t="s">
        <v>43</v>
      </c>
      <c r="B1" s="2"/>
      <c r="C1" s="2"/>
      <c r="D1" s="2"/>
      <c r="E1" s="2"/>
      <c r="F1" s="2"/>
      <c r="G1" s="2"/>
      <c r="H1" s="2"/>
    </row>
    <row r="2" spans="1:10" ht="26.65" customHeight="1" x14ac:dyDescent="0.4">
      <c r="B2" s="60" t="s">
        <v>0</v>
      </c>
      <c r="C2" s="67"/>
      <c r="D2" s="60" t="s">
        <v>4</v>
      </c>
      <c r="E2" s="61"/>
      <c r="F2" s="60" t="s">
        <v>5</v>
      </c>
      <c r="G2" s="61"/>
      <c r="H2" s="7" t="s">
        <v>1</v>
      </c>
      <c r="I2" s="8"/>
      <c r="J2" s="9"/>
    </row>
    <row r="3" spans="1:10" ht="26.65" customHeight="1" x14ac:dyDescent="0.4">
      <c r="B3" s="11" t="s">
        <v>6</v>
      </c>
      <c r="C3" s="12"/>
      <c r="D3" s="12"/>
      <c r="E3" s="12"/>
      <c r="F3" s="12"/>
      <c r="G3" s="12"/>
      <c r="H3" s="12"/>
      <c r="I3" s="12"/>
      <c r="J3" s="13"/>
    </row>
    <row r="4" spans="1:10" ht="26.65" customHeight="1" x14ac:dyDescent="0.4">
      <c r="B4" s="40"/>
      <c r="C4" s="20" t="s">
        <v>2</v>
      </c>
      <c r="D4" s="31">
        <v>0</v>
      </c>
      <c r="E4" s="32"/>
      <c r="F4" s="31">
        <f>D4*1.1</f>
        <v>0</v>
      </c>
      <c r="G4" s="32"/>
      <c r="H4" s="3" t="s">
        <v>12</v>
      </c>
      <c r="I4" s="5"/>
      <c r="J4" s="4"/>
    </row>
    <row r="5" spans="1:10" ht="26.65" customHeight="1" x14ac:dyDescent="0.4">
      <c r="B5" s="40"/>
      <c r="C5" s="20" t="s">
        <v>3</v>
      </c>
      <c r="D5" s="31">
        <v>0</v>
      </c>
      <c r="E5" s="32"/>
      <c r="F5" s="31">
        <f>D5*1.1</f>
        <v>0</v>
      </c>
      <c r="G5" s="32"/>
      <c r="H5" s="3" t="s">
        <v>25</v>
      </c>
      <c r="I5" s="5"/>
      <c r="J5" s="4"/>
    </row>
    <row r="6" spans="1:10" ht="26.65" customHeight="1" x14ac:dyDescent="0.4">
      <c r="B6" s="40"/>
      <c r="C6" s="20" t="s">
        <v>8</v>
      </c>
      <c r="D6" s="31">
        <v>0</v>
      </c>
      <c r="E6" s="32"/>
      <c r="F6" s="31">
        <f>D6*1.1</f>
        <v>0</v>
      </c>
      <c r="G6" s="32"/>
      <c r="H6" s="3" t="s">
        <v>11</v>
      </c>
      <c r="I6" s="5"/>
      <c r="J6" s="4"/>
    </row>
    <row r="7" spans="1:10" ht="26.65" customHeight="1" x14ac:dyDescent="0.4">
      <c r="B7" s="40"/>
      <c r="C7" s="21" t="s">
        <v>27</v>
      </c>
      <c r="D7" s="31">
        <v>0</v>
      </c>
      <c r="E7" s="32"/>
      <c r="F7" s="38">
        <f>D7*1.1</f>
        <v>0</v>
      </c>
      <c r="G7" s="39"/>
      <c r="H7" s="43" t="s">
        <v>51</v>
      </c>
      <c r="I7" s="44"/>
      <c r="J7" s="45"/>
    </row>
    <row r="8" spans="1:10" ht="26.65" customHeight="1" x14ac:dyDescent="0.4">
      <c r="B8" s="40"/>
      <c r="C8" s="22" t="s">
        <v>9</v>
      </c>
      <c r="D8" s="31">
        <v>0</v>
      </c>
      <c r="E8" s="32"/>
      <c r="F8" s="38">
        <f t="shared" ref="F8:F12" si="0">D8*1.1</f>
        <v>0</v>
      </c>
      <c r="G8" s="39"/>
      <c r="H8" s="71" t="s">
        <v>13</v>
      </c>
      <c r="I8" s="72"/>
      <c r="J8" s="73"/>
    </row>
    <row r="9" spans="1:10" ht="26.65" customHeight="1" x14ac:dyDescent="0.4">
      <c r="B9" s="40"/>
      <c r="C9" s="22" t="s">
        <v>10</v>
      </c>
      <c r="D9" s="31">
        <v>0</v>
      </c>
      <c r="E9" s="32"/>
      <c r="F9" s="38">
        <f t="shared" si="0"/>
        <v>0</v>
      </c>
      <c r="G9" s="39"/>
      <c r="H9" s="71" t="s">
        <v>14</v>
      </c>
      <c r="I9" s="72"/>
      <c r="J9" s="73"/>
    </row>
    <row r="10" spans="1:10" ht="26.65" customHeight="1" x14ac:dyDescent="0.4">
      <c r="B10" s="40"/>
      <c r="C10" s="20" t="s">
        <v>44</v>
      </c>
      <c r="D10" s="31">
        <v>0</v>
      </c>
      <c r="E10" s="32"/>
      <c r="F10" s="38">
        <f t="shared" ref="F10:F11" si="1">D10*1.1</f>
        <v>0</v>
      </c>
      <c r="G10" s="39"/>
      <c r="H10" s="64" t="s">
        <v>46</v>
      </c>
      <c r="I10" s="65"/>
      <c r="J10" s="66"/>
    </row>
    <row r="11" spans="1:10" ht="26.65" customHeight="1" x14ac:dyDescent="0.4">
      <c r="B11" s="40"/>
      <c r="C11" s="20" t="s">
        <v>52</v>
      </c>
      <c r="D11" s="31">
        <v>0</v>
      </c>
      <c r="E11" s="32"/>
      <c r="F11" s="38">
        <f t="shared" si="1"/>
        <v>0</v>
      </c>
      <c r="G11" s="39"/>
      <c r="H11" s="64" t="s">
        <v>47</v>
      </c>
      <c r="I11" s="65"/>
      <c r="J11" s="66"/>
    </row>
    <row r="12" spans="1:10" ht="26.65" customHeight="1" x14ac:dyDescent="0.4">
      <c r="B12" s="41"/>
      <c r="C12" s="20" t="s">
        <v>45</v>
      </c>
      <c r="D12" s="31">
        <v>0</v>
      </c>
      <c r="E12" s="32"/>
      <c r="F12" s="38">
        <f t="shared" si="0"/>
        <v>0</v>
      </c>
      <c r="G12" s="39"/>
      <c r="H12" s="64" t="s">
        <v>15</v>
      </c>
      <c r="I12" s="65"/>
      <c r="J12" s="66"/>
    </row>
    <row r="13" spans="1:10" ht="26.65" customHeight="1" x14ac:dyDescent="0.4">
      <c r="B13" s="37" t="s">
        <v>21</v>
      </c>
      <c r="C13" s="37"/>
      <c r="D13" s="62">
        <f>SUM(D4:D12)</f>
        <v>0</v>
      </c>
      <c r="E13" s="63"/>
      <c r="F13" s="62">
        <f>SUM(F4:F12)</f>
        <v>0</v>
      </c>
      <c r="G13" s="63"/>
      <c r="H13" s="17"/>
      <c r="I13" s="18"/>
      <c r="J13" s="19"/>
    </row>
    <row r="14" spans="1:10" ht="26.65" customHeight="1" x14ac:dyDescent="0.4">
      <c r="B14" s="11" t="s">
        <v>7</v>
      </c>
      <c r="C14" s="12"/>
      <c r="D14" s="12"/>
      <c r="E14" s="12"/>
      <c r="F14" s="12"/>
      <c r="G14" s="12"/>
      <c r="H14" s="12"/>
      <c r="I14" s="12"/>
      <c r="J14" s="13"/>
    </row>
    <row r="15" spans="1:10" ht="26.65" customHeight="1" x14ac:dyDescent="0.4">
      <c r="B15" s="55"/>
      <c r="C15" s="23" t="s">
        <v>16</v>
      </c>
      <c r="D15" s="31">
        <v>0</v>
      </c>
      <c r="E15" s="32"/>
      <c r="F15" s="31">
        <f>D15*1.1</f>
        <v>0</v>
      </c>
      <c r="G15" s="32"/>
      <c r="H15" s="74" t="s">
        <v>24</v>
      </c>
      <c r="I15" s="75"/>
      <c r="J15" s="76"/>
    </row>
    <row r="16" spans="1:10" ht="26.65" customHeight="1" x14ac:dyDescent="0.4">
      <c r="B16" s="55"/>
      <c r="C16" s="23" t="s">
        <v>17</v>
      </c>
      <c r="D16" s="31">
        <v>0</v>
      </c>
      <c r="E16" s="32"/>
      <c r="F16" s="31">
        <f t="shared" ref="F16:F21" si="2">D16*1.1</f>
        <v>0</v>
      </c>
      <c r="G16" s="32"/>
      <c r="H16" s="74" t="s">
        <v>26</v>
      </c>
      <c r="I16" s="75"/>
      <c r="J16" s="76"/>
    </row>
    <row r="17" spans="1:10" ht="26.65" customHeight="1" x14ac:dyDescent="0.4">
      <c r="B17" s="55"/>
      <c r="C17" s="21" t="s">
        <v>18</v>
      </c>
      <c r="D17" s="31">
        <v>0</v>
      </c>
      <c r="E17" s="32"/>
      <c r="F17" s="31">
        <f t="shared" si="2"/>
        <v>0</v>
      </c>
      <c r="G17" s="32"/>
      <c r="H17" s="43" t="s">
        <v>50</v>
      </c>
      <c r="I17" s="44"/>
      <c r="J17" s="45"/>
    </row>
    <row r="18" spans="1:10" ht="26.65" customHeight="1" x14ac:dyDescent="0.4">
      <c r="B18" s="55"/>
      <c r="C18" s="21" t="s">
        <v>19</v>
      </c>
      <c r="D18" s="31">
        <v>0</v>
      </c>
      <c r="E18" s="32"/>
      <c r="F18" s="31">
        <f t="shared" si="2"/>
        <v>0</v>
      </c>
      <c r="G18" s="32"/>
      <c r="H18" s="71" t="s">
        <v>28</v>
      </c>
      <c r="I18" s="72"/>
      <c r="J18" s="73"/>
    </row>
    <row r="19" spans="1:10" ht="26.65" customHeight="1" x14ac:dyDescent="0.4">
      <c r="B19" s="55"/>
      <c r="C19" s="21" t="s">
        <v>20</v>
      </c>
      <c r="D19" s="31">
        <v>0</v>
      </c>
      <c r="E19" s="32"/>
      <c r="F19" s="31">
        <f t="shared" si="2"/>
        <v>0</v>
      </c>
      <c r="G19" s="32"/>
      <c r="H19" s="43" t="s">
        <v>29</v>
      </c>
      <c r="I19" s="44"/>
      <c r="J19" s="45"/>
    </row>
    <row r="20" spans="1:10" ht="26.65" customHeight="1" x14ac:dyDescent="0.4">
      <c r="B20" s="55"/>
      <c r="C20" s="20" t="s">
        <v>53</v>
      </c>
      <c r="D20" s="31">
        <v>0</v>
      </c>
      <c r="E20" s="32"/>
      <c r="F20" s="31">
        <f t="shared" ref="F20" si="3">D20*1.1</f>
        <v>0</v>
      </c>
      <c r="G20" s="32"/>
      <c r="H20" s="64" t="s">
        <v>49</v>
      </c>
      <c r="I20" s="65"/>
      <c r="J20" s="66"/>
    </row>
    <row r="21" spans="1:10" ht="26.65" customHeight="1" x14ac:dyDescent="0.4">
      <c r="B21" s="56"/>
      <c r="C21" s="20" t="s">
        <v>48</v>
      </c>
      <c r="D21" s="31">
        <v>0</v>
      </c>
      <c r="E21" s="32"/>
      <c r="F21" s="31">
        <f t="shared" si="2"/>
        <v>0</v>
      </c>
      <c r="G21" s="32"/>
      <c r="H21" s="64" t="s">
        <v>15</v>
      </c>
      <c r="I21" s="65"/>
      <c r="J21" s="66"/>
    </row>
    <row r="22" spans="1:10" ht="26.65" customHeight="1" thickBot="1" x14ac:dyDescent="0.45">
      <c r="B22" s="53" t="s">
        <v>22</v>
      </c>
      <c r="C22" s="54"/>
      <c r="D22" s="51">
        <f>SUM(D15:E21)</f>
        <v>0</v>
      </c>
      <c r="E22" s="52"/>
      <c r="F22" s="51">
        <f>D22*1.1</f>
        <v>0</v>
      </c>
      <c r="G22" s="52"/>
      <c r="H22" s="14"/>
      <c r="I22" s="15"/>
      <c r="J22" s="16"/>
    </row>
    <row r="23" spans="1:10" ht="26.65" customHeight="1" thickTop="1" x14ac:dyDescent="0.4">
      <c r="B23" s="57" t="s">
        <v>23</v>
      </c>
      <c r="C23" s="58"/>
      <c r="D23" s="35">
        <f>D13+D22</f>
        <v>0</v>
      </c>
      <c r="E23" s="36"/>
      <c r="F23" s="35">
        <f>D23*1.1</f>
        <v>0</v>
      </c>
      <c r="G23" s="36"/>
      <c r="H23" s="24"/>
      <c r="I23" s="25"/>
      <c r="J23" s="26"/>
    </row>
    <row r="24" spans="1:10" ht="5.45" customHeight="1" x14ac:dyDescent="0.4"/>
    <row r="25" spans="1:10" ht="28.15" customHeight="1" x14ac:dyDescent="0.4">
      <c r="A25" s="59" t="s">
        <v>36</v>
      </c>
      <c r="B25" s="59"/>
      <c r="C25" s="59"/>
      <c r="D25" s="59"/>
      <c r="E25" s="59"/>
      <c r="F25" s="59"/>
      <c r="G25" s="59"/>
      <c r="H25" s="59"/>
      <c r="I25" s="59"/>
      <c r="J25" s="59"/>
    </row>
    <row r="26" spans="1:10" ht="26.65" customHeight="1" x14ac:dyDescent="0.4">
      <c r="B26" s="70"/>
      <c r="C26" s="70"/>
      <c r="D26" s="30" t="s">
        <v>33</v>
      </c>
      <c r="E26" s="30"/>
      <c r="F26" s="30"/>
      <c r="G26" s="30"/>
      <c r="H26" s="70" t="s">
        <v>42</v>
      </c>
      <c r="I26" s="70"/>
      <c r="J26" s="68" t="s">
        <v>34</v>
      </c>
    </row>
    <row r="27" spans="1:10" ht="26.65" customHeight="1" x14ac:dyDescent="0.4">
      <c r="B27" s="70"/>
      <c r="C27" s="70"/>
      <c r="D27" s="60" t="s">
        <v>31</v>
      </c>
      <c r="E27" s="61"/>
      <c r="F27" s="60" t="s">
        <v>32</v>
      </c>
      <c r="G27" s="61"/>
      <c r="H27" s="10" t="s">
        <v>31</v>
      </c>
      <c r="I27" s="10" t="s">
        <v>32</v>
      </c>
      <c r="J27" s="69"/>
    </row>
    <row r="28" spans="1:10" ht="49.9" customHeight="1" x14ac:dyDescent="0.4">
      <c r="B28" s="46" t="s">
        <v>30</v>
      </c>
      <c r="C28" s="47"/>
      <c r="D28" s="31">
        <v>0</v>
      </c>
      <c r="E28" s="32"/>
      <c r="F28" s="31">
        <v>0</v>
      </c>
      <c r="G28" s="32"/>
      <c r="H28" s="27">
        <v>0</v>
      </c>
      <c r="I28" s="27">
        <v>0</v>
      </c>
      <c r="J28" s="27">
        <v>0</v>
      </c>
    </row>
    <row r="29" spans="1:10" ht="49.9" customHeight="1" x14ac:dyDescent="0.4">
      <c r="B29" s="46" t="s">
        <v>37</v>
      </c>
      <c r="C29" s="47"/>
      <c r="D29" s="31">
        <v>0</v>
      </c>
      <c r="E29" s="32"/>
      <c r="F29" s="31">
        <v>0</v>
      </c>
      <c r="G29" s="32"/>
      <c r="H29" s="27">
        <v>0</v>
      </c>
      <c r="I29" s="27">
        <v>0</v>
      </c>
      <c r="J29" s="27">
        <v>0</v>
      </c>
    </row>
    <row r="30" spans="1:10" ht="49.9" customHeight="1" x14ac:dyDescent="0.4">
      <c r="B30" s="46" t="s">
        <v>38</v>
      </c>
      <c r="C30" s="47"/>
      <c r="D30" s="31">
        <v>0</v>
      </c>
      <c r="E30" s="32"/>
      <c r="F30" s="31">
        <v>0</v>
      </c>
      <c r="G30" s="32"/>
      <c r="H30" s="27">
        <v>0</v>
      </c>
      <c r="I30" s="27">
        <v>0</v>
      </c>
      <c r="J30" s="27">
        <v>0</v>
      </c>
    </row>
    <row r="31" spans="1:10" ht="49.9" customHeight="1" x14ac:dyDescent="0.4">
      <c r="B31" s="46" t="s">
        <v>39</v>
      </c>
      <c r="C31" s="47"/>
      <c r="D31" s="31">
        <v>0</v>
      </c>
      <c r="E31" s="32"/>
      <c r="F31" s="31">
        <v>0</v>
      </c>
      <c r="G31" s="32"/>
      <c r="H31" s="27">
        <v>0</v>
      </c>
      <c r="I31" s="27">
        <v>0</v>
      </c>
      <c r="J31" s="27">
        <v>0</v>
      </c>
    </row>
    <row r="32" spans="1:10" ht="49.9" customHeight="1" x14ac:dyDescent="0.4">
      <c r="B32" s="46" t="s">
        <v>40</v>
      </c>
      <c r="C32" s="47"/>
      <c r="D32" s="31">
        <v>0</v>
      </c>
      <c r="E32" s="32"/>
      <c r="F32" s="31">
        <v>0</v>
      </c>
      <c r="G32" s="32"/>
      <c r="H32" s="27">
        <v>0</v>
      </c>
      <c r="I32" s="27">
        <v>0</v>
      </c>
      <c r="J32" s="27">
        <v>0</v>
      </c>
    </row>
    <row r="33" spans="2:10" ht="49.9" customHeight="1" thickBot="1" x14ac:dyDescent="0.45">
      <c r="B33" s="48" t="s">
        <v>41</v>
      </c>
      <c r="C33" s="49"/>
      <c r="D33" s="33">
        <v>0</v>
      </c>
      <c r="E33" s="34"/>
      <c r="F33" s="31">
        <v>0</v>
      </c>
      <c r="G33" s="32"/>
      <c r="H33" s="28">
        <v>0</v>
      </c>
      <c r="I33" s="28">
        <v>0</v>
      </c>
      <c r="J33" s="28">
        <v>0</v>
      </c>
    </row>
    <row r="34" spans="2:10" ht="49.9" customHeight="1" thickTop="1" x14ac:dyDescent="0.4">
      <c r="B34" s="50" t="s">
        <v>35</v>
      </c>
      <c r="C34" s="50"/>
      <c r="D34" s="35">
        <f>SUM(D28:D33)</f>
        <v>0</v>
      </c>
      <c r="E34" s="36"/>
      <c r="F34" s="35">
        <v>0</v>
      </c>
      <c r="G34" s="36"/>
      <c r="H34" s="29">
        <v>0</v>
      </c>
      <c r="I34" s="29">
        <v>0</v>
      </c>
      <c r="J34" s="29">
        <v>0</v>
      </c>
    </row>
    <row r="35" spans="2:10" ht="8.4499999999999993" customHeight="1" x14ac:dyDescent="0.4">
      <c r="B35" s="42"/>
      <c r="C35" s="42"/>
    </row>
    <row r="36" spans="2:10" ht="19.899999999999999" customHeight="1" x14ac:dyDescent="0.4">
      <c r="B36" s="42"/>
      <c r="C36" s="42"/>
    </row>
    <row r="37" spans="2:10" ht="19.899999999999999" customHeight="1" x14ac:dyDescent="0.4">
      <c r="B37" s="42"/>
      <c r="C37" s="42"/>
    </row>
    <row r="38" spans="2:10" ht="19.899999999999999" customHeight="1" x14ac:dyDescent="0.4">
      <c r="B38" s="42"/>
      <c r="C38" s="42"/>
    </row>
    <row r="39" spans="2:10" ht="19.899999999999999" customHeight="1" x14ac:dyDescent="0.4">
      <c r="B39" s="42"/>
      <c r="C39" s="42"/>
    </row>
    <row r="40" spans="2:10" ht="19.899999999999999" customHeight="1" x14ac:dyDescent="0.4">
      <c r="B40" s="42"/>
      <c r="C40" s="42"/>
    </row>
    <row r="41" spans="2:10" ht="19.899999999999999" customHeight="1" x14ac:dyDescent="0.4">
      <c r="B41" s="42"/>
      <c r="C41" s="42"/>
    </row>
    <row r="42" spans="2:10" ht="19.899999999999999" customHeight="1" x14ac:dyDescent="0.4">
      <c r="B42" s="42"/>
      <c r="C42" s="42"/>
    </row>
    <row r="43" spans="2:10" ht="19.899999999999999" customHeight="1" x14ac:dyDescent="0.4">
      <c r="B43" s="42"/>
      <c r="C43" s="42"/>
    </row>
    <row r="44" spans="2:10" ht="19.899999999999999" customHeight="1" x14ac:dyDescent="0.4">
      <c r="B44" s="42"/>
      <c r="C44" s="42"/>
    </row>
    <row r="45" spans="2:10" ht="19.899999999999999" customHeight="1" x14ac:dyDescent="0.4">
      <c r="B45" s="42"/>
      <c r="C45" s="42"/>
    </row>
    <row r="46" spans="2:10" ht="19.899999999999999" customHeight="1" x14ac:dyDescent="0.4">
      <c r="B46" s="42"/>
      <c r="C46" s="42"/>
    </row>
    <row r="47" spans="2:10" ht="19.899999999999999" customHeight="1" x14ac:dyDescent="0.4">
      <c r="B47" s="42"/>
      <c r="C47" s="42"/>
    </row>
    <row r="48" spans="2:10" ht="19.899999999999999" customHeight="1" x14ac:dyDescent="0.4">
      <c r="B48" s="42"/>
      <c r="C48" s="42"/>
    </row>
    <row r="49" spans="2:3" ht="19.899999999999999" customHeight="1" x14ac:dyDescent="0.4">
      <c r="B49" s="42"/>
      <c r="C49" s="42"/>
    </row>
    <row r="50" spans="2:3" ht="19.899999999999999" customHeight="1" x14ac:dyDescent="0.4">
      <c r="B50" s="42"/>
      <c r="C50" s="42"/>
    </row>
    <row r="51" spans="2:3" ht="19.899999999999999" customHeight="1" x14ac:dyDescent="0.4"/>
    <row r="52" spans="2:3" ht="19.899999999999999" customHeight="1" x14ac:dyDescent="0.4"/>
    <row r="53" spans="2:3" ht="19.899999999999999" customHeight="1" x14ac:dyDescent="0.4"/>
    <row r="54" spans="2:3" ht="19.899999999999999" customHeight="1" x14ac:dyDescent="0.4"/>
    <row r="55" spans="2:3" ht="19.899999999999999" customHeight="1" x14ac:dyDescent="0.4"/>
    <row r="56" spans="2:3" ht="19.899999999999999" customHeight="1" x14ac:dyDescent="0.4"/>
    <row r="57" spans="2:3" ht="19.899999999999999" customHeight="1" x14ac:dyDescent="0.4"/>
    <row r="58" spans="2:3" ht="19.899999999999999" customHeight="1" x14ac:dyDescent="0.4"/>
    <row r="59" spans="2:3" ht="19.899999999999999" customHeight="1" x14ac:dyDescent="0.4"/>
    <row r="60" spans="2:3" ht="19.899999999999999" customHeight="1" x14ac:dyDescent="0.4"/>
    <row r="61" spans="2:3" ht="19.899999999999999" customHeight="1" x14ac:dyDescent="0.4"/>
    <row r="62" spans="2:3" ht="19.899999999999999" customHeight="1" x14ac:dyDescent="0.4"/>
    <row r="63" spans="2:3" ht="19.899999999999999" customHeight="1" x14ac:dyDescent="0.4"/>
    <row r="64" spans="2:3" ht="19.899999999999999" customHeight="1" x14ac:dyDescent="0.4"/>
    <row r="65" ht="19.899999999999999" customHeight="1" x14ac:dyDescent="0.4"/>
    <row r="66" ht="19.899999999999999" customHeight="1" x14ac:dyDescent="0.4"/>
    <row r="67" ht="19.899999999999999" customHeight="1" x14ac:dyDescent="0.4"/>
    <row r="68" ht="19.899999999999999" customHeight="1" x14ac:dyDescent="0.4"/>
    <row r="69" ht="19.899999999999999" customHeight="1" x14ac:dyDescent="0.4"/>
    <row r="70" ht="19.899999999999999" customHeight="1" x14ac:dyDescent="0.4"/>
    <row r="71" ht="19.899999999999999" customHeight="1" x14ac:dyDescent="0.4"/>
    <row r="72" ht="19.899999999999999" customHeight="1" x14ac:dyDescent="0.4"/>
    <row r="73" ht="19.899999999999999" customHeight="1" x14ac:dyDescent="0.4"/>
    <row r="74" ht="19.899999999999999" customHeight="1" x14ac:dyDescent="0.4"/>
    <row r="75" ht="19.899999999999999" customHeight="1" x14ac:dyDescent="0.4"/>
    <row r="76" ht="19.899999999999999" customHeight="1" x14ac:dyDescent="0.4"/>
    <row r="77" ht="19.899999999999999" customHeight="1" x14ac:dyDescent="0.4"/>
    <row r="78" ht="19.899999999999999" customHeight="1" x14ac:dyDescent="0.4"/>
    <row r="79" ht="19.899999999999999" customHeight="1" x14ac:dyDescent="0.4"/>
    <row r="80" ht="19.899999999999999" customHeight="1" x14ac:dyDescent="0.4"/>
    <row r="81" ht="19.899999999999999" customHeight="1" x14ac:dyDescent="0.4"/>
    <row r="82" ht="19.899999999999999" customHeight="1" x14ac:dyDescent="0.4"/>
    <row r="83" ht="19.899999999999999" customHeight="1" x14ac:dyDescent="0.4"/>
    <row r="84" ht="19.899999999999999" customHeight="1" x14ac:dyDescent="0.4"/>
    <row r="85" ht="19.899999999999999" customHeight="1" x14ac:dyDescent="0.4"/>
    <row r="86" ht="19.899999999999999" customHeight="1" x14ac:dyDescent="0.4"/>
    <row r="87" ht="19.899999999999999" customHeight="1" x14ac:dyDescent="0.4"/>
    <row r="88" ht="19.899999999999999" customHeight="1" x14ac:dyDescent="0.4"/>
    <row r="89" ht="19.899999999999999" customHeight="1" x14ac:dyDescent="0.4"/>
    <row r="90" ht="19.899999999999999" customHeight="1" x14ac:dyDescent="0.4"/>
    <row r="91" ht="19.899999999999999" customHeight="1" x14ac:dyDescent="0.4"/>
    <row r="92" ht="19.899999999999999" customHeight="1" x14ac:dyDescent="0.4"/>
    <row r="93" ht="19.899999999999999" customHeight="1" x14ac:dyDescent="0.4"/>
    <row r="94" ht="19.899999999999999" customHeight="1" x14ac:dyDescent="0.4"/>
    <row r="95" ht="19.899999999999999" customHeight="1" x14ac:dyDescent="0.4"/>
    <row r="96" ht="19.899999999999999" customHeight="1" x14ac:dyDescent="0.4"/>
    <row r="97" ht="19.899999999999999" customHeight="1" x14ac:dyDescent="0.4"/>
    <row r="98" ht="19.899999999999999" customHeight="1" x14ac:dyDescent="0.4"/>
    <row r="99" ht="19.899999999999999" customHeight="1" x14ac:dyDescent="0.4"/>
    <row r="100" ht="19.899999999999999" customHeight="1" x14ac:dyDescent="0.4"/>
    <row r="101" ht="19.899999999999999" customHeight="1" x14ac:dyDescent="0.4"/>
    <row r="102" ht="19.899999999999999" customHeight="1" x14ac:dyDescent="0.4"/>
    <row r="103" ht="19.899999999999999" customHeight="1" x14ac:dyDescent="0.4"/>
    <row r="104" ht="19.899999999999999" customHeight="1" x14ac:dyDescent="0.4"/>
    <row r="105" ht="19.899999999999999" customHeight="1" x14ac:dyDescent="0.4"/>
    <row r="106" ht="19.899999999999999" customHeight="1" x14ac:dyDescent="0.4"/>
    <row r="107" ht="19.899999999999999" customHeight="1" x14ac:dyDescent="0.4"/>
    <row r="108" ht="19.899999999999999" customHeight="1" x14ac:dyDescent="0.4"/>
    <row r="109" ht="19.899999999999999" customHeight="1" x14ac:dyDescent="0.4"/>
    <row r="110" ht="19.899999999999999" customHeight="1" x14ac:dyDescent="0.4"/>
    <row r="111" ht="19.899999999999999" customHeight="1" x14ac:dyDescent="0.4"/>
    <row r="112" ht="19.899999999999999" customHeight="1" x14ac:dyDescent="0.4"/>
    <row r="113" ht="19.899999999999999" customHeight="1" x14ac:dyDescent="0.4"/>
    <row r="114" ht="19.899999999999999" customHeight="1" x14ac:dyDescent="0.4"/>
    <row r="115" ht="19.899999999999999" customHeight="1" x14ac:dyDescent="0.4"/>
    <row r="116" ht="19.899999999999999" customHeight="1" x14ac:dyDescent="0.4"/>
    <row r="117" ht="19.899999999999999" customHeight="1" x14ac:dyDescent="0.4"/>
    <row r="118" ht="19.899999999999999" customHeight="1" x14ac:dyDescent="0.4"/>
    <row r="119" ht="19.899999999999999" customHeight="1" x14ac:dyDescent="0.4"/>
    <row r="120" ht="19.899999999999999" customHeight="1" x14ac:dyDescent="0.4"/>
    <row r="121" ht="19.899999999999999" customHeight="1" x14ac:dyDescent="0.4"/>
    <row r="122" ht="19.899999999999999" customHeight="1" x14ac:dyDescent="0.4"/>
    <row r="123" ht="19.899999999999999" customHeight="1" x14ac:dyDescent="0.4"/>
    <row r="124" ht="19.899999999999999" customHeight="1" x14ac:dyDescent="0.4"/>
    <row r="125" ht="19.899999999999999" customHeight="1" x14ac:dyDescent="0.4"/>
    <row r="126" ht="19.899999999999999" customHeight="1" x14ac:dyDescent="0.4"/>
    <row r="127" ht="19.899999999999999" customHeight="1" x14ac:dyDescent="0.4"/>
    <row r="128" ht="19.899999999999999" customHeight="1" x14ac:dyDescent="0.4"/>
    <row r="129" ht="19.899999999999999" customHeight="1" x14ac:dyDescent="0.4"/>
    <row r="130" ht="19.899999999999999" customHeight="1" x14ac:dyDescent="0.4"/>
    <row r="131" ht="19.899999999999999" customHeight="1" x14ac:dyDescent="0.4"/>
    <row r="132" ht="19.899999999999999" customHeight="1" x14ac:dyDescent="0.4"/>
    <row r="133" ht="19.899999999999999" customHeight="1" x14ac:dyDescent="0.4"/>
    <row r="134" ht="19.899999999999999" customHeight="1" x14ac:dyDescent="0.4"/>
    <row r="135" ht="19.899999999999999" customHeight="1" x14ac:dyDescent="0.4"/>
    <row r="136" ht="19.899999999999999" customHeight="1" x14ac:dyDescent="0.4"/>
    <row r="137" ht="19.899999999999999" customHeight="1" x14ac:dyDescent="0.4"/>
    <row r="138" ht="19.899999999999999" customHeight="1" x14ac:dyDescent="0.4"/>
    <row r="139" ht="19.899999999999999" customHeight="1" x14ac:dyDescent="0.4"/>
    <row r="140" ht="19.899999999999999" customHeight="1" x14ac:dyDescent="0.4"/>
    <row r="141" ht="19.899999999999999" customHeight="1" x14ac:dyDescent="0.4"/>
    <row r="142" ht="19.899999999999999" customHeight="1" x14ac:dyDescent="0.4"/>
    <row r="143" ht="19.899999999999999" customHeight="1" x14ac:dyDescent="0.4"/>
    <row r="144" ht="19.899999999999999" customHeight="1" x14ac:dyDescent="0.4"/>
    <row r="145" ht="19.899999999999999" customHeight="1" x14ac:dyDescent="0.4"/>
    <row r="146" ht="19.899999999999999" customHeight="1" x14ac:dyDescent="0.4"/>
    <row r="147" ht="19.899999999999999" customHeight="1" x14ac:dyDescent="0.4"/>
    <row r="148" ht="19.899999999999999" customHeight="1" x14ac:dyDescent="0.4"/>
    <row r="149" ht="19.899999999999999" customHeight="1" x14ac:dyDescent="0.4"/>
    <row r="150" ht="19.899999999999999" customHeight="1" x14ac:dyDescent="0.4"/>
    <row r="151" ht="19.899999999999999" customHeight="1" x14ac:dyDescent="0.4"/>
    <row r="152" ht="19.899999999999999" customHeight="1" x14ac:dyDescent="0.4"/>
    <row r="153" ht="19.899999999999999" customHeight="1" x14ac:dyDescent="0.4"/>
    <row r="154" ht="19.899999999999999" customHeight="1" x14ac:dyDescent="0.4"/>
    <row r="155" ht="19.899999999999999" customHeight="1" x14ac:dyDescent="0.4"/>
    <row r="156" ht="19.899999999999999" customHeight="1" x14ac:dyDescent="0.4"/>
    <row r="157" ht="19.899999999999999" customHeight="1" x14ac:dyDescent="0.4"/>
    <row r="158" ht="19.899999999999999" customHeight="1" x14ac:dyDescent="0.4"/>
    <row r="159" ht="19.899999999999999" customHeight="1" x14ac:dyDescent="0.4"/>
    <row r="160" ht="19.899999999999999" customHeight="1" x14ac:dyDescent="0.4"/>
    <row r="161" ht="19.899999999999999" customHeight="1" x14ac:dyDescent="0.4"/>
    <row r="162" ht="19.899999999999999" customHeight="1" x14ac:dyDescent="0.4"/>
    <row r="163" ht="19.899999999999999" customHeight="1" x14ac:dyDescent="0.4"/>
    <row r="164" ht="19.899999999999999" customHeight="1" x14ac:dyDescent="0.4"/>
    <row r="165" ht="19.899999999999999" customHeight="1" x14ac:dyDescent="0.4"/>
    <row r="166" ht="19.899999999999999" customHeight="1" x14ac:dyDescent="0.4"/>
    <row r="167" ht="19.899999999999999" customHeight="1" x14ac:dyDescent="0.4"/>
    <row r="168" ht="19.899999999999999" customHeight="1" x14ac:dyDescent="0.4"/>
    <row r="169" ht="19.899999999999999" customHeight="1" x14ac:dyDescent="0.4"/>
    <row r="170" ht="19.899999999999999" customHeight="1" x14ac:dyDescent="0.4"/>
    <row r="171" ht="19.899999999999999" customHeight="1" x14ac:dyDescent="0.4"/>
    <row r="172" ht="19.899999999999999" customHeight="1" x14ac:dyDescent="0.4"/>
    <row r="173" ht="19.899999999999999" customHeight="1" x14ac:dyDescent="0.4"/>
    <row r="174" ht="19.899999999999999" customHeight="1" x14ac:dyDescent="0.4"/>
    <row r="175" ht="19.899999999999999" customHeight="1" x14ac:dyDescent="0.4"/>
    <row r="176" ht="19.899999999999999" customHeight="1" x14ac:dyDescent="0.4"/>
    <row r="177" ht="19.899999999999999" customHeight="1" x14ac:dyDescent="0.4"/>
    <row r="178" ht="19.899999999999999" customHeight="1" x14ac:dyDescent="0.4"/>
    <row r="179" ht="19.899999999999999" customHeight="1" x14ac:dyDescent="0.4"/>
    <row r="180" ht="19.899999999999999" customHeight="1" x14ac:dyDescent="0.4"/>
    <row r="181" ht="19.899999999999999" customHeight="1" x14ac:dyDescent="0.4"/>
    <row r="182" ht="19.899999999999999" customHeight="1" x14ac:dyDescent="0.4"/>
    <row r="183" ht="19.899999999999999" customHeight="1" x14ac:dyDescent="0.4"/>
    <row r="184" ht="19.899999999999999" customHeight="1" x14ac:dyDescent="0.4"/>
    <row r="185" ht="19.899999999999999" customHeight="1" x14ac:dyDescent="0.4"/>
    <row r="186" ht="19.899999999999999" customHeight="1" x14ac:dyDescent="0.4"/>
    <row r="187" ht="19.899999999999999" customHeight="1" x14ac:dyDescent="0.4"/>
    <row r="188" ht="19.899999999999999" customHeight="1" x14ac:dyDescent="0.4"/>
    <row r="189" ht="19.899999999999999" customHeight="1" x14ac:dyDescent="0.4"/>
    <row r="190" ht="19.899999999999999" customHeight="1" x14ac:dyDescent="0.4"/>
    <row r="191" ht="19.899999999999999" customHeight="1" x14ac:dyDescent="0.4"/>
    <row r="192" ht="19.899999999999999" customHeight="1" x14ac:dyDescent="0.4"/>
    <row r="193" ht="19.899999999999999" customHeight="1" x14ac:dyDescent="0.4"/>
    <row r="194" ht="19.899999999999999" customHeight="1" x14ac:dyDescent="0.4"/>
    <row r="195" ht="19.899999999999999" customHeight="1" x14ac:dyDescent="0.4"/>
    <row r="196" ht="19.899999999999999" customHeight="1" x14ac:dyDescent="0.4"/>
    <row r="197" ht="19.899999999999999" customHeight="1" x14ac:dyDescent="0.4"/>
    <row r="198" ht="19.899999999999999" customHeight="1" x14ac:dyDescent="0.4"/>
    <row r="199" ht="19.899999999999999" customHeight="1" x14ac:dyDescent="0.4"/>
    <row r="200" ht="19.899999999999999" customHeight="1" x14ac:dyDescent="0.4"/>
    <row r="201" ht="19.899999999999999" customHeight="1" x14ac:dyDescent="0.4"/>
    <row r="202" ht="19.899999999999999" customHeight="1" x14ac:dyDescent="0.4"/>
    <row r="203" ht="19.899999999999999" customHeight="1" x14ac:dyDescent="0.4"/>
    <row r="204" ht="19.899999999999999" customHeight="1" x14ac:dyDescent="0.4"/>
    <row r="205" ht="19.899999999999999" customHeight="1" x14ac:dyDescent="0.4"/>
    <row r="206" ht="19.899999999999999" customHeight="1" x14ac:dyDescent="0.4"/>
    <row r="207" ht="19.899999999999999" customHeight="1" x14ac:dyDescent="0.4"/>
    <row r="208" ht="19.899999999999999" customHeight="1" x14ac:dyDescent="0.4"/>
    <row r="209" ht="19.899999999999999" customHeight="1" x14ac:dyDescent="0.4"/>
    <row r="210" ht="19.899999999999999" customHeight="1" x14ac:dyDescent="0.4"/>
    <row r="211" ht="19.899999999999999" customHeight="1" x14ac:dyDescent="0.4"/>
    <row r="212" ht="19.899999999999999" customHeight="1" x14ac:dyDescent="0.4"/>
    <row r="213" ht="19.899999999999999" customHeight="1" x14ac:dyDescent="0.4"/>
    <row r="214" ht="19.899999999999999" customHeight="1" x14ac:dyDescent="0.4"/>
    <row r="215" ht="19.899999999999999" customHeight="1" x14ac:dyDescent="0.4"/>
    <row r="216" ht="19.899999999999999" customHeight="1" x14ac:dyDescent="0.4"/>
    <row r="217" ht="19.899999999999999" customHeight="1" x14ac:dyDescent="0.4"/>
    <row r="218" ht="19.899999999999999" customHeight="1" x14ac:dyDescent="0.4"/>
    <row r="219" ht="19.899999999999999" customHeight="1" x14ac:dyDescent="0.4"/>
    <row r="220" ht="19.899999999999999" customHeight="1" x14ac:dyDescent="0.4"/>
    <row r="221" ht="19.899999999999999" customHeight="1" x14ac:dyDescent="0.4"/>
    <row r="222" ht="19.899999999999999" customHeight="1" x14ac:dyDescent="0.4"/>
    <row r="223" ht="19.899999999999999" customHeight="1" x14ac:dyDescent="0.4"/>
    <row r="224" ht="19.899999999999999" customHeight="1" x14ac:dyDescent="0.4"/>
    <row r="225" ht="19.899999999999999" customHeight="1" x14ac:dyDescent="0.4"/>
    <row r="226" ht="19.899999999999999" customHeight="1" x14ac:dyDescent="0.4"/>
    <row r="227" ht="19.899999999999999" customHeight="1" x14ac:dyDescent="0.4"/>
    <row r="228" ht="19.899999999999999" customHeight="1" x14ac:dyDescent="0.4"/>
    <row r="229" ht="19.899999999999999" customHeight="1" x14ac:dyDescent="0.4"/>
    <row r="230" ht="19.899999999999999" customHeight="1" x14ac:dyDescent="0.4"/>
    <row r="231" ht="19.899999999999999" customHeight="1" x14ac:dyDescent="0.4"/>
    <row r="232" ht="19.899999999999999" customHeight="1" x14ac:dyDescent="0.4"/>
    <row r="233" ht="19.899999999999999" customHeight="1" x14ac:dyDescent="0.4"/>
    <row r="234" ht="19.899999999999999" customHeight="1" x14ac:dyDescent="0.4"/>
    <row r="235" ht="19.899999999999999" customHeight="1" x14ac:dyDescent="0.4"/>
    <row r="236" ht="19.899999999999999" customHeight="1" x14ac:dyDescent="0.4"/>
    <row r="237" ht="19.899999999999999" customHeight="1" x14ac:dyDescent="0.4"/>
    <row r="238" ht="19.899999999999999" customHeight="1" x14ac:dyDescent="0.4"/>
    <row r="239" ht="19.899999999999999" customHeight="1" x14ac:dyDescent="0.4"/>
    <row r="240" ht="19.899999999999999" customHeight="1" x14ac:dyDescent="0.4"/>
    <row r="241" ht="19.899999999999999" customHeight="1" x14ac:dyDescent="0.4"/>
    <row r="242" ht="19.899999999999999" customHeight="1" x14ac:dyDescent="0.4"/>
    <row r="243" ht="19.899999999999999" customHeight="1" x14ac:dyDescent="0.4"/>
    <row r="244" ht="19.899999999999999" customHeight="1" x14ac:dyDescent="0.4"/>
    <row r="245" ht="19.899999999999999" customHeight="1" x14ac:dyDescent="0.4"/>
    <row r="246" ht="19.899999999999999" customHeight="1" x14ac:dyDescent="0.4"/>
    <row r="247" ht="19.899999999999999" customHeight="1" x14ac:dyDescent="0.4"/>
    <row r="248" ht="19.899999999999999" customHeight="1" x14ac:dyDescent="0.4"/>
    <row r="249" ht="19.899999999999999" customHeight="1" x14ac:dyDescent="0.4"/>
    <row r="250" ht="19.899999999999999" customHeight="1" x14ac:dyDescent="0.4"/>
    <row r="251" ht="19.899999999999999" customHeight="1" x14ac:dyDescent="0.4"/>
    <row r="252" ht="19.899999999999999" customHeight="1" x14ac:dyDescent="0.4"/>
    <row r="253" ht="19.899999999999999" customHeight="1" x14ac:dyDescent="0.4"/>
    <row r="254" ht="19.899999999999999" customHeight="1" x14ac:dyDescent="0.4"/>
    <row r="255" ht="19.899999999999999" customHeight="1" x14ac:dyDescent="0.4"/>
    <row r="256" ht="19.899999999999999" customHeight="1" x14ac:dyDescent="0.4"/>
    <row r="257" ht="19.899999999999999" customHeight="1" x14ac:dyDescent="0.4"/>
    <row r="258" ht="19.899999999999999" customHeight="1" x14ac:dyDescent="0.4"/>
    <row r="259" ht="19.899999999999999" customHeight="1" x14ac:dyDescent="0.4"/>
    <row r="260" ht="19.899999999999999" customHeight="1" x14ac:dyDescent="0.4"/>
    <row r="261" ht="19.899999999999999" customHeight="1" x14ac:dyDescent="0.4"/>
    <row r="262" ht="19.899999999999999" customHeight="1" x14ac:dyDescent="0.4"/>
    <row r="263" ht="19.899999999999999" customHeight="1" x14ac:dyDescent="0.4"/>
    <row r="264" ht="19.899999999999999" customHeight="1" x14ac:dyDescent="0.4"/>
    <row r="265" ht="19.899999999999999" customHeight="1" x14ac:dyDescent="0.4"/>
    <row r="266" ht="19.899999999999999" customHeight="1" x14ac:dyDescent="0.4"/>
    <row r="267" ht="19.899999999999999" customHeight="1" x14ac:dyDescent="0.4"/>
    <row r="268" ht="19.899999999999999" customHeight="1" x14ac:dyDescent="0.4"/>
    <row r="269" ht="19.899999999999999" customHeight="1" x14ac:dyDescent="0.4"/>
    <row r="270" ht="19.899999999999999" customHeight="1" x14ac:dyDescent="0.4"/>
    <row r="271" ht="19.899999999999999" customHeight="1" x14ac:dyDescent="0.4"/>
    <row r="272" ht="19.899999999999999" customHeight="1" x14ac:dyDescent="0.4"/>
    <row r="273" ht="19.899999999999999" customHeight="1" x14ac:dyDescent="0.4"/>
    <row r="274" ht="19.899999999999999" customHeight="1" x14ac:dyDescent="0.4"/>
    <row r="275" ht="19.899999999999999" customHeight="1" x14ac:dyDescent="0.4"/>
    <row r="276" ht="19.899999999999999" customHeight="1" x14ac:dyDescent="0.4"/>
    <row r="277" ht="19.899999999999999" customHeight="1" x14ac:dyDescent="0.4"/>
    <row r="278" ht="19.899999999999999" customHeight="1" x14ac:dyDescent="0.4"/>
    <row r="279" ht="19.899999999999999" customHeight="1" x14ac:dyDescent="0.4"/>
    <row r="280" ht="19.899999999999999" customHeight="1" x14ac:dyDescent="0.4"/>
    <row r="281" ht="19.899999999999999" customHeight="1" x14ac:dyDescent="0.4"/>
    <row r="282" ht="19.899999999999999" customHeight="1" x14ac:dyDescent="0.4"/>
    <row r="283" ht="19.899999999999999" customHeight="1" x14ac:dyDescent="0.4"/>
    <row r="284" ht="19.899999999999999" customHeight="1" x14ac:dyDescent="0.4"/>
    <row r="285" ht="19.899999999999999" customHeight="1" x14ac:dyDescent="0.4"/>
    <row r="286" ht="19.899999999999999" customHeight="1" x14ac:dyDescent="0.4"/>
    <row r="287" ht="19.899999999999999" customHeight="1" x14ac:dyDescent="0.4"/>
    <row r="288" ht="19.899999999999999" customHeight="1" x14ac:dyDescent="0.4"/>
    <row r="289" ht="19.899999999999999" customHeight="1" x14ac:dyDescent="0.4"/>
    <row r="290" ht="19.899999999999999" customHeight="1" x14ac:dyDescent="0.4"/>
    <row r="291" ht="19.899999999999999" customHeight="1" x14ac:dyDescent="0.4"/>
    <row r="292" ht="19.899999999999999" customHeight="1" x14ac:dyDescent="0.4"/>
    <row r="293" ht="19.899999999999999" customHeight="1" x14ac:dyDescent="0.4"/>
    <row r="294" ht="19.899999999999999" customHeight="1" x14ac:dyDescent="0.4"/>
    <row r="295" ht="19.899999999999999" customHeight="1" x14ac:dyDescent="0.4"/>
    <row r="296" ht="19.899999999999999" customHeight="1" x14ac:dyDescent="0.4"/>
    <row r="297" ht="19.899999999999999" customHeight="1" x14ac:dyDescent="0.4"/>
    <row r="298" ht="19.899999999999999" customHeight="1" x14ac:dyDescent="0.4"/>
    <row r="299" ht="19.899999999999999" customHeight="1" x14ac:dyDescent="0.4"/>
    <row r="300" ht="19.899999999999999" customHeight="1" x14ac:dyDescent="0.4"/>
    <row r="301" ht="19.899999999999999" customHeight="1" x14ac:dyDescent="0.4"/>
    <row r="302" ht="19.899999999999999" customHeight="1" x14ac:dyDescent="0.4"/>
    <row r="303" ht="19.899999999999999" customHeight="1" x14ac:dyDescent="0.4"/>
    <row r="304" ht="19.899999999999999" customHeight="1" x14ac:dyDescent="0.4"/>
    <row r="305" ht="19.899999999999999" customHeight="1" x14ac:dyDescent="0.4"/>
    <row r="306" ht="19.899999999999999" customHeight="1" x14ac:dyDescent="0.4"/>
    <row r="307" ht="19.899999999999999" customHeight="1" x14ac:dyDescent="0.4"/>
    <row r="308" ht="19.899999999999999" customHeight="1" x14ac:dyDescent="0.4"/>
    <row r="309" ht="19.899999999999999" customHeight="1" x14ac:dyDescent="0.4"/>
    <row r="310" ht="19.899999999999999" customHeight="1" x14ac:dyDescent="0.4"/>
    <row r="311" ht="19.899999999999999" customHeight="1" x14ac:dyDescent="0.4"/>
    <row r="312" ht="19.899999999999999" customHeight="1" x14ac:dyDescent="0.4"/>
    <row r="313" ht="19.899999999999999" customHeight="1" x14ac:dyDescent="0.4"/>
    <row r="314" ht="19.899999999999999" customHeight="1" x14ac:dyDescent="0.4"/>
    <row r="315" ht="19.899999999999999" customHeight="1" x14ac:dyDescent="0.4"/>
    <row r="316" ht="19.899999999999999" customHeight="1" x14ac:dyDescent="0.4"/>
    <row r="317" ht="19.899999999999999" customHeight="1" x14ac:dyDescent="0.4"/>
    <row r="318" ht="19.899999999999999" customHeight="1" x14ac:dyDescent="0.4"/>
    <row r="319" ht="19.899999999999999" customHeight="1" x14ac:dyDescent="0.4"/>
    <row r="320" ht="19.899999999999999" customHeight="1" x14ac:dyDescent="0.4"/>
    <row r="321" ht="19.899999999999999" customHeight="1" x14ac:dyDescent="0.4"/>
    <row r="322" ht="19.899999999999999" customHeight="1" x14ac:dyDescent="0.4"/>
    <row r="323" ht="19.899999999999999" customHeight="1" x14ac:dyDescent="0.4"/>
    <row r="324" ht="19.899999999999999" customHeight="1" x14ac:dyDescent="0.4"/>
    <row r="325" ht="19.899999999999999" customHeight="1" x14ac:dyDescent="0.4"/>
    <row r="326" ht="19.899999999999999" customHeight="1" x14ac:dyDescent="0.4"/>
    <row r="327" ht="19.899999999999999" customHeight="1" x14ac:dyDescent="0.4"/>
    <row r="328" ht="19.899999999999999" customHeight="1" x14ac:dyDescent="0.4"/>
    <row r="329" ht="19.899999999999999" customHeight="1" x14ac:dyDescent="0.4"/>
    <row r="330" ht="19.899999999999999" customHeight="1" x14ac:dyDescent="0.4"/>
    <row r="331" ht="19.899999999999999" customHeight="1" x14ac:dyDescent="0.4"/>
    <row r="332" ht="19.899999999999999" customHeight="1" x14ac:dyDescent="0.4"/>
    <row r="333" ht="19.899999999999999" customHeight="1" x14ac:dyDescent="0.4"/>
    <row r="334" ht="19.899999999999999" customHeight="1" x14ac:dyDescent="0.4"/>
    <row r="335" ht="19.899999999999999" customHeight="1" x14ac:dyDescent="0.4"/>
    <row r="336" ht="19.899999999999999" customHeight="1" x14ac:dyDescent="0.4"/>
    <row r="337" ht="19.899999999999999" customHeight="1" x14ac:dyDescent="0.4"/>
    <row r="338" ht="19.899999999999999" customHeight="1" x14ac:dyDescent="0.4"/>
    <row r="339" ht="19.899999999999999" customHeight="1" x14ac:dyDescent="0.4"/>
    <row r="340" ht="19.899999999999999" customHeight="1" x14ac:dyDescent="0.4"/>
    <row r="341" ht="19.899999999999999" customHeight="1" x14ac:dyDescent="0.4"/>
    <row r="342" ht="19.899999999999999" customHeight="1" x14ac:dyDescent="0.4"/>
    <row r="343" ht="19.899999999999999" customHeight="1" x14ac:dyDescent="0.4"/>
    <row r="344" ht="19.899999999999999" customHeight="1" x14ac:dyDescent="0.4"/>
    <row r="345" ht="19.899999999999999" customHeight="1" x14ac:dyDescent="0.4"/>
    <row r="346" ht="19.899999999999999" customHeight="1" x14ac:dyDescent="0.4"/>
    <row r="347" ht="19.899999999999999" customHeight="1" x14ac:dyDescent="0.4"/>
    <row r="348" ht="19.899999999999999" customHeight="1" x14ac:dyDescent="0.4"/>
    <row r="349" ht="19.899999999999999" customHeight="1" x14ac:dyDescent="0.4"/>
    <row r="350" ht="19.899999999999999" customHeight="1" x14ac:dyDescent="0.4"/>
    <row r="351" ht="19.899999999999999" customHeight="1" x14ac:dyDescent="0.4"/>
    <row r="352" ht="19.899999999999999" customHeight="1" x14ac:dyDescent="0.4"/>
    <row r="353" ht="19.899999999999999" customHeight="1" x14ac:dyDescent="0.4"/>
  </sheetData>
  <mergeCells count="102">
    <mergeCell ref="H15:J15"/>
    <mergeCell ref="H16:J16"/>
    <mergeCell ref="H17:J17"/>
    <mergeCell ref="H18:J18"/>
    <mergeCell ref="D30:E30"/>
    <mergeCell ref="D15:E15"/>
    <mergeCell ref="D16:E16"/>
    <mergeCell ref="D17:E17"/>
    <mergeCell ref="F18:G18"/>
    <mergeCell ref="F19:G19"/>
    <mergeCell ref="D18:E18"/>
    <mergeCell ref="H12:J12"/>
    <mergeCell ref="B2:C2"/>
    <mergeCell ref="J26:J27"/>
    <mergeCell ref="H26:I26"/>
    <mergeCell ref="B26:C27"/>
    <mergeCell ref="D23:E23"/>
    <mergeCell ref="H8:J8"/>
    <mergeCell ref="H9:J9"/>
    <mergeCell ref="D10:E10"/>
    <mergeCell ref="F10:G10"/>
    <mergeCell ref="H10:J10"/>
    <mergeCell ref="D11:E11"/>
    <mergeCell ref="F11:G11"/>
    <mergeCell ref="H11:J11"/>
    <mergeCell ref="D20:E20"/>
    <mergeCell ref="F20:G20"/>
    <mergeCell ref="H20:J20"/>
    <mergeCell ref="H19:J19"/>
    <mergeCell ref="D2:E2"/>
    <mergeCell ref="D4:E4"/>
    <mergeCell ref="D5:E5"/>
    <mergeCell ref="D6:E6"/>
    <mergeCell ref="F2:G2"/>
    <mergeCell ref="F12:G12"/>
    <mergeCell ref="F13:G13"/>
    <mergeCell ref="D8:E8"/>
    <mergeCell ref="F4:G4"/>
    <mergeCell ref="F5:G5"/>
    <mergeCell ref="F6:G6"/>
    <mergeCell ref="D9:E9"/>
    <mergeCell ref="D12:E12"/>
    <mergeCell ref="D13:E13"/>
    <mergeCell ref="B33:C33"/>
    <mergeCell ref="B34:C34"/>
    <mergeCell ref="B35:C35"/>
    <mergeCell ref="B36:C36"/>
    <mergeCell ref="B37:C37"/>
    <mergeCell ref="F21:G21"/>
    <mergeCell ref="F22:G22"/>
    <mergeCell ref="F23:G23"/>
    <mergeCell ref="B48:C48"/>
    <mergeCell ref="B22:C22"/>
    <mergeCell ref="B15:B21"/>
    <mergeCell ref="B23:C23"/>
    <mergeCell ref="A25:J25"/>
    <mergeCell ref="D22:E22"/>
    <mergeCell ref="D19:E19"/>
    <mergeCell ref="D28:E28"/>
    <mergeCell ref="D27:E27"/>
    <mergeCell ref="F27:G27"/>
    <mergeCell ref="D29:E29"/>
    <mergeCell ref="F15:G15"/>
    <mergeCell ref="F16:G16"/>
    <mergeCell ref="F17:G17"/>
    <mergeCell ref="H21:J21"/>
    <mergeCell ref="D21:E21"/>
    <mergeCell ref="B13:C13"/>
    <mergeCell ref="F7:G7"/>
    <mergeCell ref="B4:B12"/>
    <mergeCell ref="F9:G9"/>
    <mergeCell ref="F8:G8"/>
    <mergeCell ref="D7:E7"/>
    <mergeCell ref="B49:C49"/>
    <mergeCell ref="B50:C50"/>
    <mergeCell ref="H7:J7"/>
    <mergeCell ref="B43:C43"/>
    <mergeCell ref="B44:C44"/>
    <mergeCell ref="B45:C45"/>
    <mergeCell ref="B46:C46"/>
    <mergeCell ref="B47:C47"/>
    <mergeCell ref="B38:C38"/>
    <mergeCell ref="B39:C39"/>
    <mergeCell ref="B40:C40"/>
    <mergeCell ref="B41:C41"/>
    <mergeCell ref="B42:C42"/>
    <mergeCell ref="B28:C28"/>
    <mergeCell ref="B29:C29"/>
    <mergeCell ref="B30:C30"/>
    <mergeCell ref="B31:C31"/>
    <mergeCell ref="B32:C32"/>
    <mergeCell ref="D31:E31"/>
    <mergeCell ref="D32:E32"/>
    <mergeCell ref="D33:E33"/>
    <mergeCell ref="D34:E34"/>
    <mergeCell ref="F34:G34"/>
    <mergeCell ref="F28:G28"/>
    <mergeCell ref="F29:G29"/>
    <mergeCell ref="F30:G30"/>
    <mergeCell ref="F31:G31"/>
    <mergeCell ref="F32:G32"/>
    <mergeCell ref="F33:G33"/>
  </mergeCells>
  <phoneticPr fontId="1"/>
  <printOptions verticalCentered="1"/>
  <pageMargins left="0.23622047244094491" right="0.23622047244094491" top="0.74803149606299213" bottom="0.74803149606299213" header="0" footer="0"/>
  <pageSetup paperSize="9"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システムに係る初期費用・維持費用</vt:lpstr>
      <vt:lpstr>システムに係る初期費用・維持費用!Print_Area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2025-06-18T07:04:26Z</dcterms:modified>
</cp:coreProperties>
</file>