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6006\Downloads\"/>
    </mc:Choice>
  </mc:AlternateContent>
  <bookViews>
    <workbookView xWindow="10080" yWindow="-30" windowWidth="10410" windowHeight="8115" tabRatio="788"/>
  </bookViews>
  <sheets>
    <sheet name="催告書印字データ納付書" sheetId="83" r:id="rId1"/>
  </sheets>
  <externalReferences>
    <externalReference r:id="rId2"/>
    <externalReference r:id="rId3"/>
  </externalReferences>
  <definedNames>
    <definedName name="ｃｃｃｃｃｃｃｃｃｃｃｃ" localSheetId="0">[1]CA住登外受口F!#REF!</definedName>
    <definedName name="ｃｃｃｃｃｃｃｃｃｃｃｃ">[1]CA住登外受口F!#REF!</definedName>
    <definedName name="CF_LBSTF" localSheetId="0">催告書印字データ納付書!$A$27:$E$201</definedName>
    <definedName name="CF_LBSTF_1" localSheetId="0">催告書印字データ納付書!$A$28:$E$201</definedName>
    <definedName name="GYOMU" localSheetId="0">[2]改版履歴!#REF!</definedName>
    <definedName name="GYOMU">[2]改版履歴!#REF!</definedName>
    <definedName name="_xlnm.Print_Area" localSheetId="0">催告書印字データ納付書!$A$2:$M$207</definedName>
    <definedName name="_xlnm.Print_Area">#REF!</definedName>
    <definedName name="_xlnm.Print_Titles" localSheetId="0">催告書印字データ納付書!$1:$6</definedName>
    <definedName name="_xlnm.Print_Titles">#REF!</definedName>
    <definedName name="ｑｑｑｑ" localSheetId="0">[1]CA住登外受口F!#REF!</definedName>
    <definedName name="ｑｑｑｑ">[1]CA住登外受口F!#REF!</definedName>
    <definedName name="ｑｑｑｑｑ" localSheetId="0">[1]CA住登外受口F!#REF!</definedName>
    <definedName name="ｑｑｑｑｑ">[1]CA住登外受口F!#REF!</definedName>
    <definedName name="ｔｔｔ" localSheetId="0">[1]CA住登外受口F!#REF!</definedName>
    <definedName name="ｔｔｔ">[1]CA住登外受口F!#REF!</definedName>
    <definedName name="txt_Bikou" localSheetId="0">[1]CA住登外受口F!#REF!</definedName>
    <definedName name="txt_Bikou">[1]CA住登外受口F!#REF!</definedName>
    <definedName name="txt_Cma" localSheetId="0">[1]CA住登外受口F!#REF!</definedName>
    <definedName name="txt_Cma">[1]CA住登外受口F!#REF!</definedName>
    <definedName name="txt_Date" localSheetId="0">[1]CA住登外受口F!#REF!</definedName>
    <definedName name="txt_Date">[1]CA住登外受口F!#REF!</definedName>
    <definedName name="txt_DocName" localSheetId="0">[1]CA住登外受口F!#REF!</definedName>
    <definedName name="txt_DocName">[1]CA住登外受口F!#REF!</definedName>
    <definedName name="txt_End" localSheetId="0">[1]CA住登外受口F!#REF!</definedName>
    <definedName name="txt_End">[1]CA住登外受口F!#REF!</definedName>
    <definedName name="txt_FileID" localSheetId="0">[1]CA住登外受口F!#REF!</definedName>
    <definedName name="txt_FileID">[1]CA住登外受口F!#REF!</definedName>
    <definedName name="txt_FileName" localSheetId="0">[1]CA住登外受口F!#REF!</definedName>
    <definedName name="txt_FileName">[1]CA住登外受口F!#REF!</definedName>
    <definedName name="txt_Han" localSheetId="0">[1]CA住登外受口F!#REF!</definedName>
    <definedName name="txt_Han">[1]CA住登外受口F!#REF!</definedName>
    <definedName name="txt_Level" localSheetId="0">[1]CA住登外受口F!#REF!</definedName>
    <definedName name="txt_Level">[1]CA住登外受口F!#REF!</definedName>
    <definedName name="txt_Name" localSheetId="0">[1]CA住登外受口F!#REF!</definedName>
    <definedName name="txt_Name">[1]CA住登外受口F!#REF!</definedName>
    <definedName name="txt_SubSystemID" localSheetId="0">[1]CA住登外受口F!#REF!</definedName>
    <definedName name="txt_SubSystemID">[1]CA住登外受口F!#REF!</definedName>
    <definedName name="usernameTF">"usernameTF"</definedName>
    <definedName name="WFJINL" localSheetId="0">催告書印字データ納付書!#REF!</definedName>
    <definedName name="ｚｚｚｚｚｚｚｚ" localSheetId="0">[1]CA住登外受口F!#REF!</definedName>
    <definedName name="ｚｚｚｚｚｚｚｚ">[1]CA住登外受口F!#REF!</definedName>
    <definedName name="あ" localSheetId="0">[1]CA住登外受口F!#REF!</definedName>
    <definedName name="あ">[1]CA住登外受口F!#REF!</definedName>
    <definedName name="あｓ" localSheetId="0">[1]CA住登外受口F!#REF!</definedName>
    <definedName name="あｓ">[1]CA住登外受口F!#REF!</definedName>
    <definedName name="ああああ" localSheetId="0">[1]CA住登外受口F!#REF!</definedName>
    <definedName name="ああああ">[1]CA住登外受口F!#REF!</definedName>
    <definedName name="あああああああああああ" localSheetId="0">[1]CA住登外受口F!#REF!</definedName>
    <definedName name="あああああああああああ">[1]CA住登外受口F!#REF!</definedName>
    <definedName name="ああああああああああああ" localSheetId="0">[1]CA住登外受口F!#REF!</definedName>
    <definedName name="ああああああああああああ">[1]CA住登外受口F!#REF!</definedName>
    <definedName name="あああああああああああああ" localSheetId="0">[1]CA住登外受口F!#REF!</definedName>
    <definedName name="あああああああああああああ">[1]CA住登外受口F!#REF!</definedName>
    <definedName name="ああああああああああああああああああ" localSheetId="0">[1]CA住登外受口F!#REF!</definedName>
    <definedName name="ああああああああああああああああああ">[1]CA住登外受口F!#REF!</definedName>
  </definedNames>
  <calcPr calcId="162913"/>
</workbook>
</file>

<file path=xl/calcChain.xml><?xml version="1.0" encoding="utf-8"?>
<calcChain xmlns="http://schemas.openxmlformats.org/spreadsheetml/2006/main">
  <c r="G7" i="83" l="1"/>
  <c r="F9" i="83" s="1"/>
  <c r="G9" i="83" l="1"/>
  <c r="G10" i="83" s="1"/>
  <c r="F8" i="83"/>
  <c r="G8" i="83"/>
  <c r="F10" i="83"/>
  <c r="G11" i="83" l="1"/>
  <c r="F11" i="83"/>
  <c r="G12" i="83" l="1"/>
  <c r="F12" i="83"/>
  <c r="G13" i="83" l="1"/>
  <c r="F13" i="83"/>
  <c r="G14" i="83" l="1"/>
  <c r="F14" i="83"/>
  <c r="G15" i="83" l="1"/>
  <c r="F15" i="83"/>
  <c r="G16" i="83" l="1"/>
  <c r="F16" i="83"/>
  <c r="G17" i="83" l="1"/>
  <c r="F17" i="83"/>
  <c r="G18" i="83" l="1"/>
  <c r="F18" i="83"/>
  <c r="G19" i="83" l="1"/>
  <c r="F19" i="83"/>
  <c r="G20" i="83" l="1"/>
  <c r="F20" i="83"/>
  <c r="G21" i="83" l="1"/>
  <c r="F21" i="83"/>
  <c r="G22" i="83" l="1"/>
  <c r="F22" i="83"/>
  <c r="G23" i="83" l="1"/>
  <c r="F23" i="83"/>
  <c r="G24" i="83" l="1"/>
  <c r="F24" i="83"/>
  <c r="G25" i="83" l="1"/>
  <c r="F25" i="83"/>
  <c r="G26" i="83" l="1"/>
  <c r="F26" i="83"/>
  <c r="G27" i="83" l="1"/>
  <c r="F27" i="83"/>
  <c r="G28" i="83" l="1"/>
  <c r="F28" i="83"/>
  <c r="G29" i="83" l="1"/>
  <c r="F29" i="83"/>
  <c r="G30" i="83" l="1"/>
  <c r="F30" i="83"/>
  <c r="G31" i="83" l="1"/>
  <c r="F31" i="83"/>
  <c r="G32" i="83" l="1"/>
  <c r="F32" i="83"/>
  <c r="G33" i="83" l="1"/>
  <c r="F33" i="83"/>
  <c r="G34" i="83" l="1"/>
  <c r="F34" i="83"/>
  <c r="G35" i="83" l="1"/>
  <c r="F35" i="83"/>
  <c r="G36" i="83" l="1"/>
  <c r="F36" i="83"/>
  <c r="G37" i="83" l="1"/>
  <c r="F37" i="83"/>
  <c r="G38" i="83" l="1"/>
  <c r="F38" i="83"/>
  <c r="G39" i="83" l="1"/>
  <c r="F39" i="83"/>
  <c r="G40" i="83" l="1"/>
  <c r="F40" i="83"/>
  <c r="F41" i="83" l="1"/>
  <c r="G41" i="83"/>
  <c r="G42" i="83" l="1"/>
  <c r="F42" i="83"/>
  <c r="G43" i="83" l="1"/>
  <c r="F43" i="83"/>
  <c r="G44" i="83" l="1"/>
  <c r="F44" i="83"/>
  <c r="G45" i="83" l="1"/>
  <c r="F45" i="83"/>
  <c r="G46" i="83" l="1"/>
  <c r="F46" i="83"/>
  <c r="G47" i="83" l="1"/>
  <c r="F47" i="83"/>
  <c r="G48" i="83" l="1"/>
  <c r="F48" i="83"/>
  <c r="G49" i="83" l="1"/>
  <c r="F49" i="83"/>
  <c r="G50" i="83" l="1"/>
  <c r="F50" i="83"/>
  <c r="G51" i="83" l="1"/>
  <c r="F51" i="83"/>
  <c r="G52" i="83" l="1"/>
  <c r="F52" i="83"/>
  <c r="G53" i="83" l="1"/>
  <c r="F53" i="83"/>
  <c r="G54" i="83" l="1"/>
  <c r="F54" i="83"/>
  <c r="G55" i="83" l="1"/>
  <c r="F55" i="83"/>
  <c r="G56" i="83" l="1"/>
  <c r="F56" i="83"/>
  <c r="F57" i="83" l="1"/>
  <c r="G57" i="83"/>
  <c r="G58" i="83" l="1"/>
  <c r="F58" i="83"/>
  <c r="F59" i="83" l="1"/>
  <c r="G59" i="83"/>
  <c r="F60" i="83" l="1"/>
  <c r="G60" i="83"/>
  <c r="F61" i="83" l="1"/>
  <c r="G61" i="83"/>
  <c r="G62" i="83" l="1"/>
  <c r="F62" i="83"/>
  <c r="G63" i="83" l="1"/>
  <c r="F63" i="83"/>
  <c r="F64" i="83" l="1"/>
  <c r="G64" i="83"/>
  <c r="F65" i="83" l="1"/>
  <c r="G65" i="83"/>
  <c r="G66" i="83" l="1"/>
  <c r="F66" i="83"/>
  <c r="G67" i="83" l="1"/>
  <c r="F67" i="83"/>
  <c r="G68" i="83" l="1"/>
  <c r="F68" i="83"/>
  <c r="F69" i="83" l="1"/>
  <c r="G69" i="83"/>
  <c r="G70" i="83" l="1"/>
  <c r="F70" i="83"/>
  <c r="F71" i="83" l="1"/>
  <c r="G71" i="83"/>
  <c r="G72" i="83" l="1"/>
  <c r="F72" i="83"/>
  <c r="F73" i="83" l="1"/>
  <c r="G73" i="83"/>
  <c r="G74" i="83" l="1"/>
  <c r="F74" i="83"/>
  <c r="F75" i="83" l="1"/>
  <c r="G75" i="83"/>
  <c r="G76" i="83" l="1"/>
  <c r="F76" i="83"/>
  <c r="F77" i="83" l="1"/>
  <c r="G77" i="83"/>
  <c r="G78" i="83" l="1"/>
  <c r="F78" i="83"/>
  <c r="F79" i="83" l="1"/>
  <c r="G79" i="83"/>
  <c r="F80" i="83" l="1"/>
  <c r="G80" i="83"/>
  <c r="F81" i="83" l="1"/>
  <c r="G81" i="83"/>
  <c r="G82" i="83" l="1"/>
  <c r="F82" i="83"/>
  <c r="G83" i="83" l="1"/>
  <c r="F83" i="83"/>
  <c r="G84" i="83" l="1"/>
  <c r="F84" i="83"/>
  <c r="F85" i="83" l="1"/>
  <c r="G85" i="83"/>
  <c r="G86" i="83" l="1"/>
  <c r="F86" i="83"/>
  <c r="G87" i="83" l="1"/>
  <c r="F87" i="83"/>
  <c r="G88" i="83" l="1"/>
  <c r="F88" i="83"/>
  <c r="F89" i="83" l="1"/>
  <c r="G89" i="83"/>
  <c r="G90" i="83" l="1"/>
  <c r="F90" i="83"/>
  <c r="F91" i="83" l="1"/>
  <c r="G91" i="83"/>
  <c r="F92" i="83" l="1"/>
  <c r="G92" i="83"/>
  <c r="F93" i="83" l="1"/>
  <c r="G93" i="83"/>
  <c r="G94" i="83" l="1"/>
  <c r="F94" i="83"/>
  <c r="G95" i="83" l="1"/>
  <c r="F95" i="83"/>
  <c r="F96" i="83" l="1"/>
  <c r="G96" i="83"/>
  <c r="F97" i="83" l="1"/>
  <c r="G97" i="83"/>
  <c r="G98" i="83" l="1"/>
  <c r="F98" i="83"/>
  <c r="G99" i="83" l="1"/>
  <c r="F99" i="83"/>
  <c r="G100" i="83" l="1"/>
  <c r="F100" i="83"/>
  <c r="F101" i="83" l="1"/>
  <c r="G101" i="83"/>
  <c r="G102" i="83" l="1"/>
  <c r="F102" i="83"/>
  <c r="F103" i="83" l="1"/>
  <c r="G103" i="83"/>
  <c r="G104" i="83" l="1"/>
  <c r="F104" i="83"/>
  <c r="F105" i="83" l="1"/>
  <c r="G105" i="83"/>
  <c r="G106" i="83" l="1"/>
  <c r="F106" i="83"/>
  <c r="F107" i="83" l="1"/>
  <c r="G107" i="83"/>
  <c r="G108" i="83" l="1"/>
  <c r="F108" i="83"/>
  <c r="F109" i="83" l="1"/>
  <c r="G109" i="83"/>
  <c r="G110" i="83" l="1"/>
  <c r="F110" i="83"/>
  <c r="G111" i="83" l="1"/>
  <c r="F111" i="83"/>
  <c r="F112" i="83" l="1"/>
  <c r="G112" i="83"/>
  <c r="F113" i="83" l="1"/>
  <c r="G113" i="83"/>
  <c r="G114" i="83" l="1"/>
  <c r="F114" i="83"/>
  <c r="G115" i="83" l="1"/>
  <c r="F115" i="83"/>
  <c r="G116" i="83" l="1"/>
  <c r="F116" i="83"/>
  <c r="F117" i="83" l="1"/>
  <c r="G117" i="83"/>
  <c r="G118" i="83" l="1"/>
  <c r="F118" i="83"/>
  <c r="G119" i="83" l="1"/>
  <c r="F119" i="83"/>
  <c r="G120" i="83" l="1"/>
  <c r="F120" i="83"/>
  <c r="F121" i="83" l="1"/>
  <c r="G121" i="83"/>
  <c r="G122" i="83" l="1"/>
  <c r="F122" i="83"/>
  <c r="F123" i="83" l="1"/>
  <c r="G123" i="83"/>
  <c r="F124" i="83" l="1"/>
  <c r="G124" i="83"/>
  <c r="F125" i="83" l="1"/>
  <c r="G125" i="83"/>
  <c r="G126" i="83" l="1"/>
  <c r="F126" i="83"/>
  <c r="G127" i="83" l="1"/>
  <c r="F127" i="83"/>
  <c r="F128" i="83" l="1"/>
  <c r="G128" i="83"/>
  <c r="F129" i="83" l="1"/>
  <c r="G129" i="83"/>
  <c r="G130" i="83" l="1"/>
  <c r="F130" i="83"/>
  <c r="G131" i="83" l="1"/>
  <c r="F131" i="83"/>
  <c r="F132" i="83" l="1"/>
  <c r="G132" i="83"/>
  <c r="F133" i="83" l="1"/>
  <c r="G133" i="83"/>
  <c r="G134" i="83" l="1"/>
  <c r="F134" i="83"/>
  <c r="F135" i="83" l="1"/>
  <c r="G135" i="83"/>
  <c r="G136" i="83" l="1"/>
  <c r="F136" i="83"/>
  <c r="F137" i="83" l="1"/>
  <c r="G137" i="83"/>
  <c r="G138" i="83" l="1"/>
  <c r="F138" i="83"/>
  <c r="F139" i="83" l="1"/>
  <c r="G139" i="83"/>
  <c r="G140" i="83" l="1"/>
  <c r="F140" i="83"/>
  <c r="F141" i="83" l="1"/>
  <c r="G141" i="83"/>
  <c r="G142" i="83" l="1"/>
  <c r="F142" i="83"/>
  <c r="G143" i="83" l="1"/>
  <c r="F143" i="83"/>
  <c r="F144" i="83" l="1"/>
  <c r="G144" i="83"/>
  <c r="F145" i="83" l="1"/>
  <c r="G145" i="83"/>
  <c r="G146" i="83" l="1"/>
  <c r="F146" i="83"/>
  <c r="G147" i="83" l="1"/>
  <c r="F147" i="83"/>
  <c r="G148" i="83" l="1"/>
  <c r="F148" i="83"/>
  <c r="F149" i="83" l="1"/>
  <c r="G149" i="83"/>
  <c r="G150" i="83" l="1"/>
  <c r="F150" i="83"/>
  <c r="G151" i="83" l="1"/>
  <c r="F151" i="83"/>
  <c r="G152" i="83" l="1"/>
  <c r="F152" i="83"/>
  <c r="F153" i="83" l="1"/>
  <c r="G153" i="83"/>
  <c r="G154" i="83" l="1"/>
  <c r="F154" i="83"/>
  <c r="F155" i="83" l="1"/>
  <c r="G155" i="83"/>
  <c r="F156" i="83" l="1"/>
  <c r="G156" i="83"/>
  <c r="F157" i="83" l="1"/>
  <c r="G157" i="83"/>
  <c r="G158" i="83" l="1"/>
  <c r="F158" i="83"/>
  <c r="G159" i="83" l="1"/>
  <c r="F159" i="83"/>
  <c r="F160" i="83" l="1"/>
  <c r="G160" i="83"/>
  <c r="F161" i="83" l="1"/>
  <c r="G161" i="83"/>
  <c r="G162" i="83" l="1"/>
  <c r="F162" i="83"/>
  <c r="G163" i="83" l="1"/>
  <c r="F163" i="83"/>
  <c r="F164" i="83" l="1"/>
  <c r="G164" i="83"/>
  <c r="F165" i="83" l="1"/>
  <c r="G165" i="83"/>
  <c r="G166" i="83" l="1"/>
  <c r="F166" i="83"/>
  <c r="F167" i="83" l="1"/>
  <c r="G167" i="83"/>
  <c r="G168" i="83" l="1"/>
  <c r="F168" i="83"/>
  <c r="F169" i="83" l="1"/>
  <c r="G169" i="83"/>
  <c r="G170" i="83" l="1"/>
  <c r="F170" i="83"/>
  <c r="F171" i="83" l="1"/>
  <c r="G171" i="83"/>
  <c r="G172" i="83" l="1"/>
  <c r="F172" i="83"/>
  <c r="F173" i="83" l="1"/>
  <c r="G173" i="83"/>
  <c r="G174" i="83" l="1"/>
  <c r="F174" i="83"/>
  <c r="F175" i="83" l="1"/>
  <c r="G175" i="83"/>
  <c r="F176" i="83" l="1"/>
  <c r="G176" i="83"/>
  <c r="F177" i="83" l="1"/>
  <c r="G177" i="83"/>
  <c r="G178" i="83" l="1"/>
  <c r="F178" i="83"/>
  <c r="G179" i="83" l="1"/>
  <c r="F179" i="83"/>
  <c r="G180" i="83" l="1"/>
  <c r="F180" i="83"/>
  <c r="F181" i="83" l="1"/>
  <c r="G181" i="83"/>
  <c r="G182" i="83" l="1"/>
  <c r="F182" i="83"/>
  <c r="G183" i="83" l="1"/>
  <c r="F183" i="83"/>
  <c r="G184" i="83" l="1"/>
  <c r="F184" i="83"/>
  <c r="F185" i="83" l="1"/>
  <c r="G185" i="83"/>
  <c r="G186" i="83" l="1"/>
  <c r="F186" i="83"/>
  <c r="F187" i="83" l="1"/>
  <c r="G187" i="83"/>
  <c r="F188" i="83" l="1"/>
  <c r="G188" i="83"/>
  <c r="F189" i="83" l="1"/>
  <c r="G189" i="83"/>
  <c r="G190" i="83" l="1"/>
  <c r="F190" i="83"/>
  <c r="G191" i="83" l="1"/>
  <c r="F191" i="83"/>
  <c r="F192" i="83" l="1"/>
  <c r="G192" i="83"/>
  <c r="F193" i="83" l="1"/>
  <c r="G193" i="83"/>
  <c r="G194" i="83" l="1"/>
  <c r="F194" i="83"/>
  <c r="G195" i="83" l="1"/>
  <c r="F195" i="83"/>
  <c r="G196" i="83" l="1"/>
  <c r="F196" i="83"/>
  <c r="F197" i="83" l="1"/>
  <c r="G197" i="83"/>
  <c r="G198" i="83" l="1"/>
  <c r="F198" i="83"/>
  <c r="F199" i="83" l="1"/>
  <c r="G199" i="83"/>
  <c r="G200" i="83" l="1"/>
  <c r="F200" i="83"/>
  <c r="F201" i="83" l="1"/>
  <c r="G201" i="83"/>
</calcChain>
</file>

<file path=xl/connections.xml><?xml version="1.0" encoding="utf-8"?>
<connections xmlns="http://schemas.openxmlformats.org/spreadsheetml/2006/main">
  <connection id="1" name="CF_LBSTF" type="6" refreshedVersion="2" background="1" saveData="1">
    <textPr codePage="869" sourceFile="C:\TRNS\CF_LBSTF.TXT" tab="0" comma="1">
      <textFields count="6">
        <textField type="text"/>
        <textField/>
        <textField/>
        <textField/>
        <textField/>
        <textField/>
      </textFields>
    </textPr>
  </connection>
  <connection id="2" name="CF_LBSTF2111121" type="6" refreshedVersion="2" background="1" saveData="1">
    <textPr codePage="869" sourceFile="C:\TRNS\CF_LBSTF.TXT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<sst xmlns="http://schemas.openxmlformats.org/spreadsheetml/2006/main" count="828" uniqueCount="500">
  <si>
    <t>NVARCHAR2</t>
    <phoneticPr fontId="2"/>
  </si>
  <si>
    <t>NVARCHAR2</t>
    <phoneticPr fontId="2"/>
  </si>
  <si>
    <t>＜データ定義補足＞</t>
    <rPh sb="4" eb="6">
      <t>テイギ</t>
    </rPh>
    <rPh sb="6" eb="8">
      <t>ホソク</t>
    </rPh>
    <phoneticPr fontId="2"/>
  </si>
  <si>
    <t>●フォーマットについてUTF8、「,(半角)」区切りの空白埋めを行わない可変長、テキスト修飾子「"」囲み、行区切りは「改行コード(CRLFコード)」になります。</t>
    <rPh sb="27" eb="29">
      <t>クウハク</t>
    </rPh>
    <rPh sb="29" eb="30">
      <t>ウ</t>
    </rPh>
    <rPh sb="32" eb="33">
      <t>オコナ</t>
    </rPh>
    <rPh sb="36" eb="38">
      <t>カヘン</t>
    </rPh>
    <rPh sb="38" eb="39">
      <t>チョウ</t>
    </rPh>
    <rPh sb="53" eb="54">
      <t>ギョウ</t>
    </rPh>
    <rPh sb="54" eb="56">
      <t>クギ</t>
    </rPh>
    <rPh sb="59" eb="61">
      <t>カイギョウ</t>
    </rPh>
    <phoneticPr fontId="2"/>
  </si>
  <si>
    <t>様式区分</t>
    <rPh sb="0" eb="2">
      <t>ヨウシキ</t>
    </rPh>
    <rPh sb="2" eb="4">
      <t>クブン</t>
    </rPh>
    <phoneticPr fontId="2"/>
  </si>
  <si>
    <t>NVARCHAR2</t>
    <phoneticPr fontId="2"/>
  </si>
  <si>
    <t>ファイル名称：</t>
    <rPh sb="4" eb="6">
      <t>メイショウ</t>
    </rPh>
    <phoneticPr fontId="2"/>
  </si>
  <si>
    <t>コピー句：</t>
    <rPh sb="3" eb="4">
      <t>ク</t>
    </rPh>
    <phoneticPr fontId="2"/>
  </si>
  <si>
    <t>項番</t>
    <rPh sb="0" eb="2">
      <t>コウバン</t>
    </rPh>
    <phoneticPr fontId="2"/>
  </si>
  <si>
    <t>項目</t>
    <rPh sb="0" eb="2">
      <t>コウモク</t>
    </rPh>
    <phoneticPr fontId="2"/>
  </si>
  <si>
    <t>桁数</t>
    <rPh sb="0" eb="2">
      <t>ケタスウ</t>
    </rPh>
    <phoneticPr fontId="2"/>
  </si>
  <si>
    <t>外字</t>
    <rPh sb="0" eb="2">
      <t>ガイジ</t>
    </rPh>
    <phoneticPr fontId="2"/>
  </si>
  <si>
    <t>備　考</t>
    <rPh sb="0" eb="3">
      <t>ビコウ</t>
    </rPh>
    <phoneticPr fontId="2"/>
  </si>
  <si>
    <t>項目名</t>
    <rPh sb="0" eb="2">
      <t>コウモク</t>
    </rPh>
    <rPh sb="2" eb="3">
      <t>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</si>
  <si>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</si>
  <si>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</si>
  <si>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1次</t>
    <rPh sb="0" eb="2">
      <t>１ジ</t>
    </rPh>
    <phoneticPr fontId="2"/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</si>
  <si>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</si>
  <si>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</si>
  <si>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</si>
  <si>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</si>
  <si>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</si>
  <si>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</si>
  <si>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</si>
  <si>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</si>
  <si>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</si>
  <si>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</si>
  <si>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</si>
  <si>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</si>
  <si>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</si>
  <si>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</si>
  <si>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</si>
  <si>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</si>
  <si>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</si>
  <si>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</si>
  <si>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</si>
  <si>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</si>
  <si>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</si>
  <si>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</si>
  <si>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</si>
  <si>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</si>
  <si>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</si>
  <si>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</si>
  <si>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</si>
  <si>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</si>
  <si>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</si>
  <si>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</si>
  <si>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</si>
  <si>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</si>
  <si>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</si>
  <si>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</si>
  <si>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</si>
  <si>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</si>
  <si>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型</t>
    <rPh sb="0" eb="1">
      <t>カタ</t>
    </rPh>
    <phoneticPr fontId="2"/>
  </si>
  <si>
    <t>名称</t>
    <rPh sb="0" eb="2">
      <t>メイショウ</t>
    </rPh>
    <phoneticPr fontId="2"/>
  </si>
  <si>
    <t>４２</t>
  </si>
  <si>
    <t>送付用_送付先氏名</t>
    <rPh sb="4" eb="6">
      <t>ソウフ</t>
    </rPh>
    <rPh sb="6" eb="7">
      <t>サキ</t>
    </rPh>
    <rPh sb="7" eb="9">
      <t>シメイ</t>
    </rPh>
    <phoneticPr fontId="2"/>
  </si>
  <si>
    <t>送付用_連絡先住所</t>
    <rPh sb="4" eb="6">
      <t>レンラク</t>
    </rPh>
    <rPh sb="6" eb="7">
      <t>サキ</t>
    </rPh>
    <rPh sb="7" eb="9">
      <t>ジュウショ</t>
    </rPh>
    <phoneticPr fontId="2"/>
  </si>
  <si>
    <t>送付用_合計税額</t>
    <rPh sb="4" eb="6">
      <t>ゴウケイ</t>
    </rPh>
    <rPh sb="6" eb="8">
      <t>ゼイガク</t>
    </rPh>
    <phoneticPr fontId="2"/>
  </si>
  <si>
    <t>納付書_年度賦課年度</t>
    <rPh sb="4" eb="6">
      <t>ネンド</t>
    </rPh>
    <phoneticPr fontId="2"/>
  </si>
  <si>
    <t>納付書_指定口座番号</t>
    <rPh sb="4" eb="6">
      <t>シテイ</t>
    </rPh>
    <rPh sb="6" eb="8">
      <t>コウザ</t>
    </rPh>
    <rPh sb="8" eb="10">
      <t>バンゴウ</t>
    </rPh>
    <phoneticPr fontId="2"/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</si>
  <si>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</si>
  <si>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</si>
  <si>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</si>
  <si>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</si>
  <si>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</si>
  <si>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</si>
  <si>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</si>
  <si>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</si>
  <si>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</si>
  <si>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</si>
  <si>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</si>
  <si>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</si>
  <si>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</si>
  <si>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</si>
  <si>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</si>
  <si>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</si>
  <si>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領収証書_指定口座番号</t>
    <rPh sb="5" eb="7">
      <t>シテイ</t>
    </rPh>
    <rPh sb="7" eb="9">
      <t>コウザ</t>
    </rPh>
    <rPh sb="9" eb="11">
      <t>バンゴウ</t>
    </rPh>
    <phoneticPr fontId="2"/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</si>
  <si>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</si>
  <si>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</si>
  <si>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</si>
  <si>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</si>
  <si>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</si>
  <si>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</si>
  <si>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</si>
  <si>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</si>
  <si>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</si>
  <si>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</si>
  <si>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</si>
  <si>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</si>
  <si>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</si>
  <si>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</si>
  <si>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</si>
  <si>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</si>
  <si>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</si>
  <si>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</si>
  <si>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</si>
  <si>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</si>
  <si>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</si>
  <si>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</si>
  <si>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</si>
  <si>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</si>
  <si>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</si>
  <si>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</si>
  <si>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</si>
  <si>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</si>
  <si>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</si>
  <si>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</si>
  <si>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</si>
  <si>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</si>
  <si>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</si>
  <si>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</si>
  <si>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</si>
  <si>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</si>
  <si>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</si>
  <si>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</si>
  <si>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</si>
  <si>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</si>
  <si>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</si>
  <si>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</si>
  <si>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</si>
  <si>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</si>
  <si>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</si>
  <si>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</si>
  <si>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○</t>
    <phoneticPr fontId="50"/>
  </si>
  <si>
    <t>NVARCHAR2</t>
    <phoneticPr fontId="2"/>
  </si>
  <si>
    <t>NVARCHAR2</t>
    <phoneticPr fontId="2"/>
  </si>
  <si>
    <t>ファイルＩＤ：</t>
    <phoneticPr fontId="2"/>
  </si>
  <si>
    <t>TAINOUSAIKOKU_C</t>
    <phoneticPr fontId="2"/>
  </si>
  <si>
    <t>－</t>
    <phoneticPr fontId="2"/>
  </si>
  <si>
    <t>カラム</t>
    <phoneticPr fontId="2"/>
  </si>
  <si>
    <t>キー</t>
    <phoneticPr fontId="2"/>
  </si>
  <si>
    <t>１封筒毎の通し番号</t>
    <rPh sb="1" eb="3">
      <t>フウトウ</t>
    </rPh>
    <rPh sb="3" eb="4">
      <t>ゴト</t>
    </rPh>
    <rPh sb="5" eb="6">
      <t>トオ</t>
    </rPh>
    <rPh sb="7" eb="9">
      <t>バンゴウ</t>
    </rPh>
    <phoneticPr fontId="2"/>
  </si>
  <si>
    <t>３</t>
    <phoneticPr fontId="2"/>
  </si>
  <si>
    <t>ソートＮｏ</t>
    <phoneticPr fontId="2"/>
  </si>
  <si>
    <t>99999</t>
    <phoneticPr fontId="50"/>
  </si>
  <si>
    <t>NVARCHAR2</t>
    <phoneticPr fontId="2"/>
  </si>
  <si>
    <t>○</t>
    <phoneticPr fontId="50"/>
  </si>
  <si>
    <t>納付書ソートNo</t>
    <rPh sb="0" eb="3">
      <t>ノウフショ</t>
    </rPh>
    <phoneticPr fontId="2"/>
  </si>
  <si>
    <t>４</t>
    <phoneticPr fontId="50"/>
  </si>
  <si>
    <t>５</t>
    <phoneticPr fontId="50"/>
  </si>
  <si>
    <t>送付用_送付先郵便番号</t>
    <rPh sb="4" eb="6">
      <t>ソウフ</t>
    </rPh>
    <rPh sb="6" eb="7">
      <t>サキ</t>
    </rPh>
    <rPh sb="7" eb="11">
      <t>ユウビンバンゴウ</t>
    </rPh>
    <phoneticPr fontId="2"/>
  </si>
  <si>
    <t>送付用_送付先住所</t>
    <rPh sb="4" eb="6">
      <t>ソウフ</t>
    </rPh>
    <rPh sb="6" eb="7">
      <t>サキ</t>
    </rPh>
    <rPh sb="7" eb="9">
      <t>ジュウショ</t>
    </rPh>
    <phoneticPr fontId="2"/>
  </si>
  <si>
    <t>送付用_送付先住所方書</t>
    <rPh sb="4" eb="6">
      <t>ソウフ</t>
    </rPh>
    <rPh sb="6" eb="7">
      <t>サキ</t>
    </rPh>
    <rPh sb="7" eb="9">
      <t>ジュウショ</t>
    </rPh>
    <rPh sb="9" eb="10">
      <t>カタ</t>
    </rPh>
    <rPh sb="10" eb="11">
      <t>ショ</t>
    </rPh>
    <phoneticPr fontId="2"/>
  </si>
  <si>
    <t>送付用_発番</t>
    <rPh sb="4" eb="6">
      <t>ハツバン</t>
    </rPh>
    <phoneticPr fontId="2"/>
  </si>
  <si>
    <t>送付用_発行日</t>
    <rPh sb="4" eb="7">
      <t>ハッコウビ</t>
    </rPh>
    <phoneticPr fontId="2"/>
  </si>
  <si>
    <t>送付用_宛名番号</t>
    <rPh sb="4" eb="6">
      <t>アテナ</t>
    </rPh>
    <rPh sb="6" eb="8">
      <t>バンゴウ</t>
    </rPh>
    <phoneticPr fontId="2"/>
  </si>
  <si>
    <t>送付用_首長名</t>
    <rPh sb="4" eb="6">
      <t>シュチョウ</t>
    </rPh>
    <rPh sb="6" eb="7">
      <t>メイ</t>
    </rPh>
    <phoneticPr fontId="2"/>
  </si>
  <si>
    <t>NVARCHAR2</t>
    <phoneticPr fontId="2"/>
  </si>
  <si>
    <t>送付用_連絡先郵便番号</t>
    <rPh sb="4" eb="7">
      <t>レンラクサキ</t>
    </rPh>
    <rPh sb="7" eb="11">
      <t>ユウビンバンゴウ</t>
    </rPh>
    <phoneticPr fontId="2"/>
  </si>
  <si>
    <t>XXX-XXXX</t>
    <phoneticPr fontId="2"/>
  </si>
  <si>
    <t>NVARCHAR2</t>
    <phoneticPr fontId="2"/>
  </si>
  <si>
    <t>送付用_連絡先部署</t>
    <phoneticPr fontId="2"/>
  </si>
  <si>
    <t>送付用_連絡先グループ</t>
    <rPh sb="4" eb="7">
      <t>レンラクサキ</t>
    </rPh>
    <phoneticPr fontId="2"/>
  </si>
  <si>
    <t>送付用_連絡先担当</t>
    <rPh sb="4" eb="7">
      <t>レンラクサキ</t>
    </rPh>
    <rPh sb="7" eb="9">
      <t>タントウ</t>
    </rPh>
    <phoneticPr fontId="2"/>
  </si>
  <si>
    <t>送付用_連絡先電話番号</t>
    <rPh sb="4" eb="7">
      <t>レンラクサキ</t>
    </rPh>
    <rPh sb="7" eb="9">
      <t>デンワ</t>
    </rPh>
    <rPh sb="9" eb="11">
      <t>バンゴウ</t>
    </rPh>
    <phoneticPr fontId="2"/>
  </si>
  <si>
    <t>20XXXXXXXXXXXXXXXXXX</t>
    <phoneticPr fontId="2"/>
  </si>
  <si>
    <t>送付用_指定納期限</t>
    <rPh sb="4" eb="6">
      <t>シテイ</t>
    </rPh>
    <rPh sb="6" eb="9">
      <t>ノウキゲン</t>
    </rPh>
    <phoneticPr fontId="2"/>
  </si>
  <si>
    <t>NVARCHAR2</t>
    <phoneticPr fontId="2"/>
  </si>
  <si>
    <t>ZZZ,ZZZ,ZZ9</t>
    <phoneticPr fontId="2"/>
  </si>
  <si>
    <t>NVARCHAR2</t>
    <phoneticPr fontId="2"/>
  </si>
  <si>
    <t>99999-9-999999</t>
    <phoneticPr fontId="50"/>
  </si>
  <si>
    <t>NVARCHAR2</t>
    <phoneticPr fontId="2"/>
  </si>
  <si>
    <t>納付書_納付合計額ラベル</t>
    <rPh sb="4" eb="6">
      <t>ノウフ</t>
    </rPh>
    <rPh sb="6" eb="8">
      <t>ゴウケイ</t>
    </rPh>
    <rPh sb="8" eb="9">
      <t>ガク</t>
    </rPh>
    <phoneticPr fontId="2"/>
  </si>
  <si>
    <t>全角５文字　”納付合計額”</t>
    <rPh sb="7" eb="9">
      <t>ノウフ</t>
    </rPh>
    <rPh sb="9" eb="11">
      <t>ゴウケイ</t>
    </rPh>
    <rPh sb="11" eb="12">
      <t>ガク</t>
    </rPh>
    <phoneticPr fontId="2"/>
  </si>
  <si>
    <t>NVARCHAR2</t>
    <phoneticPr fontId="2"/>
  </si>
  <si>
    <t>納付書_納付合計額</t>
    <rPh sb="4" eb="6">
      <t>ノウフ</t>
    </rPh>
    <rPh sb="6" eb="8">
      <t>ゴウケイ</t>
    </rPh>
    <rPh sb="8" eb="9">
      <t>ガク</t>
    </rPh>
    <phoneticPr fontId="2"/>
  </si>
  <si>
    <t>ZZZ,ZZZ,ZZ9</t>
    <phoneticPr fontId="2"/>
  </si>
  <si>
    <t>納付書_税目期別名称</t>
    <rPh sb="4" eb="6">
      <t>ゼイモク</t>
    </rPh>
    <rPh sb="6" eb="7">
      <t>キ</t>
    </rPh>
    <rPh sb="7" eb="8">
      <t>ベツ</t>
    </rPh>
    <rPh sb="8" eb="10">
      <t>メイショウ</t>
    </rPh>
    <phoneticPr fontId="2"/>
  </si>
  <si>
    <t>全角２５文字</t>
    <phoneticPr fontId="2"/>
  </si>
  <si>
    <t>納付書_指定期限ラベル</t>
    <rPh sb="4" eb="6">
      <t>シテイ</t>
    </rPh>
    <rPh sb="6" eb="8">
      <t>キゲン</t>
    </rPh>
    <phoneticPr fontId="2"/>
  </si>
  <si>
    <t>空白　※固定値</t>
    <rPh sb="0" eb="2">
      <t>クウハク</t>
    </rPh>
    <rPh sb="4" eb="7">
      <t>コテイチ</t>
    </rPh>
    <phoneticPr fontId="2"/>
  </si>
  <si>
    <t>プレ印字文字を使用する。</t>
    <rPh sb="2" eb="4">
      <t>インジ</t>
    </rPh>
    <rPh sb="4" eb="6">
      <t>モジ</t>
    </rPh>
    <rPh sb="7" eb="9">
      <t>シヨウ</t>
    </rPh>
    <phoneticPr fontId="50"/>
  </si>
  <si>
    <t>納付書_指定期限</t>
    <rPh sb="4" eb="6">
      <t>シテイ</t>
    </rPh>
    <rPh sb="6" eb="8">
      <t>キゲン</t>
    </rPh>
    <phoneticPr fontId="2"/>
  </si>
  <si>
    <t>納付書_通知書番号</t>
    <rPh sb="4" eb="7">
      <t>ツウチショ</t>
    </rPh>
    <rPh sb="7" eb="9">
      <t>バンゴウ</t>
    </rPh>
    <phoneticPr fontId="2"/>
  </si>
  <si>
    <t>納付書_帳票種類</t>
    <rPh sb="4" eb="6">
      <t>チョウヒョウ</t>
    </rPh>
    <rPh sb="6" eb="8">
      <t>シュルイ</t>
    </rPh>
    <phoneticPr fontId="2"/>
  </si>
  <si>
    <t>NVARCHAR2</t>
    <phoneticPr fontId="2"/>
  </si>
  <si>
    <t>納付書_クレジット納付番号ラベル</t>
    <rPh sb="9" eb="11">
      <t>ノウフ</t>
    </rPh>
    <rPh sb="11" eb="13">
      <t>バンゴウ</t>
    </rPh>
    <phoneticPr fontId="2"/>
  </si>
  <si>
    <t>全角９文字　”クレジット納付番号”</t>
    <rPh sb="12" eb="14">
      <t>ノウフ</t>
    </rPh>
    <rPh sb="14" eb="16">
      <t>バンゴウ</t>
    </rPh>
    <phoneticPr fontId="2"/>
  </si>
  <si>
    <t>納付書_クレジット納付番号</t>
    <rPh sb="9" eb="11">
      <t>ノウフ</t>
    </rPh>
    <rPh sb="11" eb="13">
      <t>バンゴウ</t>
    </rPh>
    <phoneticPr fontId="2"/>
  </si>
  <si>
    <t>999-999-999999999999999</t>
    <phoneticPr fontId="2"/>
  </si>
  <si>
    <t>納付書_確認番号ラベル</t>
    <rPh sb="4" eb="6">
      <t>カクニン</t>
    </rPh>
    <rPh sb="6" eb="8">
      <t>バンゴウ</t>
    </rPh>
    <phoneticPr fontId="2"/>
  </si>
  <si>
    <t>全角４文字　”確認番号”</t>
    <rPh sb="7" eb="9">
      <t>カクニン</t>
    </rPh>
    <rPh sb="9" eb="11">
      <t>バンゴウ</t>
    </rPh>
    <phoneticPr fontId="2"/>
  </si>
  <si>
    <t>NVARCHAR2</t>
    <phoneticPr fontId="2"/>
  </si>
  <si>
    <t>納付書_確認番号</t>
    <rPh sb="4" eb="6">
      <t>カクニン</t>
    </rPh>
    <rPh sb="6" eb="8">
      <t>バンゴウ</t>
    </rPh>
    <phoneticPr fontId="2"/>
  </si>
  <si>
    <t>999999</t>
    <phoneticPr fontId="50"/>
  </si>
  <si>
    <t>納付書_OCR_上段</t>
    <rPh sb="8" eb="10">
      <t>ジョウダン</t>
    </rPh>
    <phoneticPr fontId="2"/>
  </si>
  <si>
    <t>NVARCHAR2</t>
    <phoneticPr fontId="2"/>
  </si>
  <si>
    <t>納付書_OCR_下段</t>
    <rPh sb="8" eb="10">
      <t>ゲダン</t>
    </rPh>
    <phoneticPr fontId="2"/>
  </si>
  <si>
    <t>NVARCHAR2</t>
    <phoneticPr fontId="2"/>
  </si>
  <si>
    <t>納付書_氏名または名称_上段</t>
    <rPh sb="4" eb="6">
      <t>シメイ</t>
    </rPh>
    <rPh sb="9" eb="11">
      <t>メイショウ</t>
    </rPh>
    <phoneticPr fontId="2"/>
  </si>
  <si>
    <t>全角３６文字</t>
    <phoneticPr fontId="2"/>
  </si>
  <si>
    <t>納付書_氏名または名称_下段</t>
    <rPh sb="4" eb="6">
      <t>シメイ</t>
    </rPh>
    <rPh sb="9" eb="11">
      <t>メイショウ</t>
    </rPh>
    <phoneticPr fontId="2"/>
  </si>
  <si>
    <t>納付書_本税ラベル</t>
    <rPh sb="4" eb="5">
      <t>ホン</t>
    </rPh>
    <rPh sb="5" eb="6">
      <t>ゼイ</t>
    </rPh>
    <phoneticPr fontId="2"/>
  </si>
  <si>
    <t>全角５文字　”本税”</t>
    <rPh sb="7" eb="8">
      <t>ホン</t>
    </rPh>
    <rPh sb="8" eb="9">
      <t>ゼイ</t>
    </rPh>
    <phoneticPr fontId="2"/>
  </si>
  <si>
    <t>納付書_本税</t>
    <rPh sb="4" eb="5">
      <t>ホン</t>
    </rPh>
    <rPh sb="5" eb="6">
      <t>ゼイ</t>
    </rPh>
    <phoneticPr fontId="2"/>
  </si>
  <si>
    <t>ZZZ,ZZZ,ZZ9円</t>
    <rPh sb="11" eb="12">
      <t>エン</t>
    </rPh>
    <phoneticPr fontId="2"/>
  </si>
  <si>
    <t>NVARCHAR2</t>
    <phoneticPr fontId="2"/>
  </si>
  <si>
    <t>納付書_延滞金ラベル</t>
    <rPh sb="4" eb="7">
      <t>エンタイキン</t>
    </rPh>
    <phoneticPr fontId="2"/>
  </si>
  <si>
    <t>全角５文字　”延滞金”</t>
    <rPh sb="7" eb="10">
      <t>エンタイキン</t>
    </rPh>
    <phoneticPr fontId="2"/>
  </si>
  <si>
    <t>納付書_延滞金</t>
    <rPh sb="4" eb="7">
      <t>エンタイキン</t>
    </rPh>
    <phoneticPr fontId="2"/>
  </si>
  <si>
    <t>納付書_合計金額ラベル</t>
    <rPh sb="4" eb="6">
      <t>ゴウケイ</t>
    </rPh>
    <rPh sb="6" eb="8">
      <t>キンガク</t>
    </rPh>
    <phoneticPr fontId="2"/>
  </si>
  <si>
    <t>全角５文字　”合計金額”</t>
    <rPh sb="7" eb="9">
      <t>ゴウケイ</t>
    </rPh>
    <rPh sb="9" eb="11">
      <t>キンガク</t>
    </rPh>
    <phoneticPr fontId="2"/>
  </si>
  <si>
    <t>納付書_合計金額</t>
    <rPh sb="4" eb="6">
      <t>ゴウケイ</t>
    </rPh>
    <rPh sb="6" eb="8">
      <t>キンガク</t>
    </rPh>
    <phoneticPr fontId="2"/>
  </si>
  <si>
    <t>納付書_コンビニバーコード</t>
    <phoneticPr fontId="2"/>
  </si>
  <si>
    <t>NVARCHAR2</t>
    <phoneticPr fontId="2"/>
  </si>
  <si>
    <t>納付書_コンビニバーコード_上段</t>
    <phoneticPr fontId="2"/>
  </si>
  <si>
    <t>(99)999999-9999999999999999999999</t>
    <phoneticPr fontId="50"/>
  </si>
  <si>
    <t>NVARCHAR2</t>
    <phoneticPr fontId="2"/>
  </si>
  <si>
    <t>納付書_コンビニバーコード_下段</t>
    <phoneticPr fontId="2"/>
  </si>
  <si>
    <t>999999-9-999999-9</t>
    <phoneticPr fontId="50"/>
  </si>
  <si>
    <t>納付書_宛名番号</t>
    <rPh sb="4" eb="6">
      <t>アテナ</t>
    </rPh>
    <rPh sb="6" eb="8">
      <t>バンゴウ</t>
    </rPh>
    <phoneticPr fontId="2"/>
  </si>
  <si>
    <t>10XXXXXXX</t>
    <phoneticPr fontId="2"/>
  </si>
  <si>
    <t>NVARCHAR2</t>
    <phoneticPr fontId="2"/>
  </si>
  <si>
    <t>納付書_収納代行業者ラベル</t>
    <rPh sb="4" eb="6">
      <t>シュウノウ</t>
    </rPh>
    <rPh sb="6" eb="8">
      <t>ダイコウ</t>
    </rPh>
    <rPh sb="8" eb="10">
      <t>ギョウシャ</t>
    </rPh>
    <phoneticPr fontId="2"/>
  </si>
  <si>
    <t>全角６文字　”収納代行会社”</t>
    <rPh sb="7" eb="9">
      <t>シュウノウ</t>
    </rPh>
    <rPh sb="9" eb="11">
      <t>ダイコウ</t>
    </rPh>
    <rPh sb="11" eb="13">
      <t>ガイシャ</t>
    </rPh>
    <phoneticPr fontId="2"/>
  </si>
  <si>
    <t>納付書_収納代行業者名</t>
    <rPh sb="4" eb="6">
      <t>シュウノウ</t>
    </rPh>
    <rPh sb="6" eb="8">
      <t>ダイコウ</t>
    </rPh>
    <rPh sb="8" eb="10">
      <t>ギョウシャ</t>
    </rPh>
    <rPh sb="10" eb="11">
      <t>メイ</t>
    </rPh>
    <phoneticPr fontId="2"/>
  </si>
  <si>
    <t>全角２５文字</t>
    <phoneticPr fontId="2"/>
  </si>
  <si>
    <t>納入書_年度賦課年度</t>
    <rPh sb="4" eb="6">
      <t>ネンド</t>
    </rPh>
    <rPh sb="6" eb="8">
      <t>フカ</t>
    </rPh>
    <rPh sb="8" eb="10">
      <t>ネンド</t>
    </rPh>
    <phoneticPr fontId="2"/>
  </si>
  <si>
    <t>納入書_税目期別名称</t>
    <rPh sb="4" eb="6">
      <t>ゼイモク</t>
    </rPh>
    <rPh sb="6" eb="7">
      <t>キ</t>
    </rPh>
    <rPh sb="7" eb="8">
      <t>ベツ</t>
    </rPh>
    <rPh sb="8" eb="10">
      <t>メイショウ</t>
    </rPh>
    <phoneticPr fontId="2"/>
  </si>
  <si>
    <t>全角３４文字　”○○○○税　第○期”</t>
    <rPh sb="12" eb="13">
      <t>ゼイ</t>
    </rPh>
    <rPh sb="14" eb="15">
      <t>ダイ</t>
    </rPh>
    <rPh sb="16" eb="17">
      <t>キ</t>
    </rPh>
    <phoneticPr fontId="2"/>
  </si>
  <si>
    <t>納入書_事業年度</t>
    <rPh sb="4" eb="6">
      <t>ジギョウ</t>
    </rPh>
    <rPh sb="6" eb="8">
      <t>ネンド</t>
    </rPh>
    <phoneticPr fontId="2"/>
  </si>
  <si>
    <t>納入書_本税ラベル</t>
    <rPh sb="4" eb="5">
      <t>ホン</t>
    </rPh>
    <rPh sb="5" eb="6">
      <t>ゼイ</t>
    </rPh>
    <phoneticPr fontId="2"/>
  </si>
  <si>
    <t>納入書_納付本税額</t>
    <rPh sb="4" eb="6">
      <t>ノウフ</t>
    </rPh>
    <rPh sb="6" eb="7">
      <t>ホン</t>
    </rPh>
    <rPh sb="7" eb="8">
      <t>ゼイ</t>
    </rPh>
    <rPh sb="8" eb="9">
      <t>ガク</t>
    </rPh>
    <phoneticPr fontId="2"/>
  </si>
  <si>
    <t>納入書_延滞金ラベル</t>
    <rPh sb="4" eb="7">
      <t>エンタイキン</t>
    </rPh>
    <phoneticPr fontId="2"/>
  </si>
  <si>
    <t>納入書_納付延滞金額</t>
    <rPh sb="4" eb="6">
      <t>ノウフ</t>
    </rPh>
    <rPh sb="6" eb="9">
      <t>エンタイキン</t>
    </rPh>
    <rPh sb="9" eb="10">
      <t>ガク</t>
    </rPh>
    <phoneticPr fontId="2"/>
  </si>
  <si>
    <t>納入書_合計金額ラベル</t>
    <rPh sb="4" eb="6">
      <t>ゴウケイ</t>
    </rPh>
    <rPh sb="6" eb="8">
      <t>キンガク</t>
    </rPh>
    <phoneticPr fontId="2"/>
  </si>
  <si>
    <t>納入書_合計金額</t>
    <rPh sb="4" eb="6">
      <t>ゴウケイ</t>
    </rPh>
    <rPh sb="6" eb="8">
      <t>キンガク</t>
    </rPh>
    <phoneticPr fontId="2"/>
  </si>
  <si>
    <t>納入書_指定期限ラベル</t>
    <rPh sb="4" eb="6">
      <t>シテイ</t>
    </rPh>
    <rPh sb="6" eb="8">
      <t>キゲン</t>
    </rPh>
    <phoneticPr fontId="2"/>
  </si>
  <si>
    <t>納入書_指定期限日</t>
    <rPh sb="4" eb="6">
      <t>シテイ</t>
    </rPh>
    <rPh sb="6" eb="8">
      <t>キゲン</t>
    </rPh>
    <rPh sb="8" eb="9">
      <t>ヒ</t>
    </rPh>
    <phoneticPr fontId="2"/>
  </si>
  <si>
    <t>納入書_通知書番号</t>
    <rPh sb="4" eb="7">
      <t>ツウチショ</t>
    </rPh>
    <rPh sb="7" eb="9">
      <t>バンゴウ</t>
    </rPh>
    <phoneticPr fontId="2"/>
  </si>
  <si>
    <t>納入書_納税義務者ラベル</t>
    <rPh sb="4" eb="6">
      <t>ノウゼイ</t>
    </rPh>
    <rPh sb="6" eb="9">
      <t>ギムシャ</t>
    </rPh>
    <phoneticPr fontId="2"/>
  </si>
  <si>
    <t>全角10文字　”納税（人）義務者”</t>
    <phoneticPr fontId="2"/>
  </si>
  <si>
    <t>納入書_氏名または名称_上段</t>
    <rPh sb="4" eb="6">
      <t>シメイ</t>
    </rPh>
    <rPh sb="9" eb="11">
      <t>メイショウ</t>
    </rPh>
    <phoneticPr fontId="2"/>
  </si>
  <si>
    <t>全角２４文字</t>
    <phoneticPr fontId="2"/>
  </si>
  <si>
    <t>納入書_氏名または名称_中段</t>
    <rPh sb="4" eb="6">
      <t>シメイ</t>
    </rPh>
    <rPh sb="9" eb="11">
      <t>メイショウ</t>
    </rPh>
    <rPh sb="12" eb="13">
      <t>チュウ</t>
    </rPh>
    <phoneticPr fontId="2"/>
  </si>
  <si>
    <t>納入書_氏名または名称_下段</t>
    <rPh sb="4" eb="6">
      <t>シメイ</t>
    </rPh>
    <rPh sb="9" eb="11">
      <t>メイショウ</t>
    </rPh>
    <phoneticPr fontId="2"/>
  </si>
  <si>
    <t>納入書_収納代行業者ラベル</t>
    <phoneticPr fontId="2"/>
  </si>
  <si>
    <t>納入書_収納代行業者名_上段</t>
    <phoneticPr fontId="2"/>
  </si>
  <si>
    <t>全角１３文字</t>
    <phoneticPr fontId="2"/>
  </si>
  <si>
    <t>納入書_収納代行業者名_下段</t>
    <phoneticPr fontId="2"/>
  </si>
  <si>
    <t>全角１３文字</t>
    <phoneticPr fontId="2"/>
  </si>
  <si>
    <t>領収証書_宛名番号</t>
    <rPh sb="0" eb="2">
      <t>リョウシュウ</t>
    </rPh>
    <rPh sb="2" eb="4">
      <t>ショウショ</t>
    </rPh>
    <rPh sb="5" eb="7">
      <t>アテナ</t>
    </rPh>
    <rPh sb="7" eb="9">
      <t>バンゴウ</t>
    </rPh>
    <phoneticPr fontId="2"/>
  </si>
  <si>
    <t>NVARCHAR2</t>
    <phoneticPr fontId="2"/>
  </si>
  <si>
    <t>領収証書_本税ラベル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</si>
  <si>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領収証書_延滞金ラベル</t>
    <rPh sb="0" eb="2">
      <t>リョウシュウ</t>
    </rPh>
    <rPh sb="2" eb="4">
      <t>ショウショ</t>
    </rPh>
    <rPh sb="5" eb="8">
      <t>エンタイキン</t>
    </rPh>
    <phoneticPr fontId="2"/>
  </si>
  <si>
    <t>領収証書_年度01</t>
    <rPh sb="0" eb="2">
      <t>リョウシュウ</t>
    </rPh>
    <rPh sb="2" eb="4">
      <t>ショウショ</t>
    </rPh>
    <rPh sb="5" eb="7">
      <t>ネンド</t>
    </rPh>
    <phoneticPr fontId="2"/>
  </si>
  <si>
    <t>半角５文字　H99</t>
    <rPh sb="0" eb="1">
      <t>ハン</t>
    </rPh>
    <phoneticPr fontId="2"/>
  </si>
  <si>
    <t>NVARCHAR2</t>
    <phoneticPr fontId="2"/>
  </si>
  <si>
    <t>領収証書_賦課年度01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</si>
  <si>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領収証書_税目名01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</si>
  <si>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全角１１文字</t>
    <phoneticPr fontId="2"/>
  </si>
  <si>
    <t>領収証書_通知書番号01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</si>
  <si>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領収証書_期別01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</si>
  <si>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全角５文字　○期</t>
    <rPh sb="7" eb="8">
      <t>キ</t>
    </rPh>
    <phoneticPr fontId="2"/>
  </si>
  <si>
    <t>NVARCHAR2</t>
    <phoneticPr fontId="2"/>
  </si>
  <si>
    <t>領収証書_本税01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</si>
  <si>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ZZZ,ZZZ,ZZ9</t>
    <phoneticPr fontId="2"/>
  </si>
  <si>
    <t>領収証書_延滞金01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</si>
  <si>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領収証書_一部納付01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</si>
  <si>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全角５文字</t>
    <phoneticPr fontId="2"/>
  </si>
  <si>
    <t>領収証書_賦課区01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</si>
  <si>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領収証書_年度02</t>
    <rPh sb="0" eb="2">
      <t>リョウシュウ</t>
    </rPh>
    <rPh sb="2" eb="4">
      <t>ショウショ</t>
    </rPh>
    <rPh sb="5" eb="7">
      <t>ネンド</t>
    </rPh>
    <phoneticPr fontId="2"/>
  </si>
  <si>
    <t>領収証書_賦課年度02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</si>
  <si>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領収証書_税目名02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</si>
  <si>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領収証書_通知書番号02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</si>
  <si>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領収証書_期別02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</si>
  <si>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領収証書_本税02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</si>
  <si>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領収証書_延滞金02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</si>
  <si>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領収証書_一部納付02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</si>
  <si>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領収証書_賦課区02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</si>
  <si>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領収証書_年度03</t>
    <rPh sb="0" eb="2">
      <t>リョウシュウ</t>
    </rPh>
    <rPh sb="2" eb="4">
      <t>ショウショ</t>
    </rPh>
    <rPh sb="5" eb="7">
      <t>ネンド</t>
    </rPh>
    <phoneticPr fontId="2"/>
  </si>
  <si>
    <t>領収証書_賦課年度03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</si>
  <si>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領収証書_税目名03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</si>
  <si>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領収証書_通知書番号03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</si>
  <si>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領収証書_期別03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</si>
  <si>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領収証書_本税03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</si>
  <si>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領収証書_延滞金03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</si>
  <si>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領収証書_一部納付03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</si>
  <si>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領収証書_賦課区03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</si>
  <si>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領収証書_年度04</t>
    <rPh sb="0" eb="2">
      <t>リョウシュウ</t>
    </rPh>
    <rPh sb="2" eb="4">
      <t>ショウショ</t>
    </rPh>
    <rPh sb="5" eb="7">
      <t>ネンド</t>
    </rPh>
    <phoneticPr fontId="2"/>
  </si>
  <si>
    <t>領収証書_賦課年度04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</si>
  <si>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領収証書_税目名04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</si>
  <si>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領収証書_通知書番号04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</si>
  <si>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領収証書_期別04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</si>
  <si>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領収証書_本税04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</si>
  <si>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領収証書_延滞金04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</si>
  <si>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領収証書_一部納付04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</si>
  <si>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領収証書_賦課区04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</si>
  <si>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領収証書_年度05</t>
    <rPh sb="0" eb="2">
      <t>リョウシュウ</t>
    </rPh>
    <rPh sb="2" eb="4">
      <t>ショウショ</t>
    </rPh>
    <rPh sb="5" eb="7">
      <t>ネンド</t>
    </rPh>
    <phoneticPr fontId="2"/>
  </si>
  <si>
    <t>領収証書_賦課年度05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</si>
  <si>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領収証書_税目名05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</si>
  <si>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領収証書_通知書番号05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</si>
  <si>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領収証書_期別05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</si>
  <si>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領収証書_本税05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</si>
  <si>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領収証書_延滞金05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</si>
  <si>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領収証書_一部納付05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</si>
  <si>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領収証書_賦課区05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</si>
  <si>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領収証書_年度06</t>
    <rPh sb="0" eb="2">
      <t>リョウシュウ</t>
    </rPh>
    <rPh sb="2" eb="4">
      <t>ショウショ</t>
    </rPh>
    <rPh sb="5" eb="7">
      <t>ネンド</t>
    </rPh>
    <phoneticPr fontId="2"/>
  </si>
  <si>
    <t>領収証書_賦課年度06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</si>
  <si>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領収証書_税目名06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</si>
  <si>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領収証書_通知書番号06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</si>
  <si>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領収証書_期別06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</si>
  <si>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領収証書_本税06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</si>
  <si>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領収証書_延滞金06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</si>
  <si>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領収証書_一部納付06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</si>
  <si>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領収証書_賦課区06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</si>
  <si>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領収証書_年度07</t>
    <rPh sb="0" eb="2">
      <t>リョウシュウ</t>
    </rPh>
    <rPh sb="2" eb="4">
      <t>ショウショ</t>
    </rPh>
    <rPh sb="5" eb="7">
      <t>ネンド</t>
    </rPh>
    <phoneticPr fontId="2"/>
  </si>
  <si>
    <t>領収証書_賦課年度07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</si>
  <si>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領収証書_税目名07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</si>
  <si>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領収証書_通知書番号07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</si>
  <si>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領収証書_期別07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</si>
  <si>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領収証書_本税07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</si>
  <si>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領収証書_延滞金07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</si>
  <si>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領収証書_一部納付07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</si>
  <si>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領収証書_賦課区07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</si>
  <si>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領収証書_年度08</t>
    <rPh sb="0" eb="2">
      <t>リョウシュウ</t>
    </rPh>
    <rPh sb="2" eb="4">
      <t>ショウショ</t>
    </rPh>
    <rPh sb="5" eb="7">
      <t>ネンド</t>
    </rPh>
    <phoneticPr fontId="2"/>
  </si>
  <si>
    <t>領収証書_賦課年度08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</si>
  <si>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領収証書_税目名08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</si>
  <si>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領収証書_通知書番号08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</si>
  <si>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領収証書_期別08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</si>
  <si>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領収証書_本税08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</si>
  <si>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領収証書_延滞金08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</si>
  <si>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領収証書_一部納付08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</si>
  <si>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領収証書_賦課区08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</si>
  <si>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領収証書_年度09</t>
    <rPh sb="0" eb="2">
      <t>リョウシュウ</t>
    </rPh>
    <rPh sb="2" eb="4">
      <t>ショウショ</t>
    </rPh>
    <rPh sb="5" eb="7">
      <t>ネンド</t>
    </rPh>
    <phoneticPr fontId="2"/>
  </si>
  <si>
    <t>領収証書_賦課年度09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</si>
  <si>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領収証書_税目名09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</si>
  <si>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領収証書_通知書番号09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</si>
  <si>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領収証書_期別09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</si>
  <si>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領収証書_本税09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</si>
  <si>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領収証書_延滞金09</t>
    <rPh sb="0" eb="2">
      <t>リョウシュウ</t>
    </rPh>
    <rPh sb="2" eb="4">
      <t>ショウショ</t>
    </rPh>
    <rPh sb="5" eb="8">
      <t>エンタイキン</t>
    </rPh>
    <phoneticPr fontId="2"/>
  </si>
  <si>
    <t>領収証書_一部納付09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</si>
  <si>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領収証書_賦課区09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</si>
  <si>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領収証書_年度10</t>
    <rPh sb="0" eb="2">
      <t>リョウシュウ</t>
    </rPh>
    <rPh sb="2" eb="4">
      <t>ショウショ</t>
    </rPh>
    <rPh sb="5" eb="7">
      <t>ネンド</t>
    </rPh>
    <phoneticPr fontId="2"/>
  </si>
  <si>
    <t>領収証書_賦課年度10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</si>
  <si>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領収証書_税目名10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</si>
  <si>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領収証書_通知書番号10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</si>
  <si>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領収証書_期別10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</si>
  <si>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領収証書_本税10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</si>
  <si>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領収証書_延滞金10</t>
    <rPh sb="0" eb="2">
      <t>リョウシュウ</t>
    </rPh>
    <rPh sb="2" eb="4">
      <t>ショウショ</t>
    </rPh>
    <rPh sb="5" eb="8">
      <t>エンタイキン</t>
    </rPh>
    <phoneticPr fontId="2"/>
  </si>
  <si>
    <t>領収証書_一部納付10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</si>
  <si>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領収証書_賦課区10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</si>
  <si>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領収証書_年度11</t>
    <rPh sb="0" eb="2">
      <t>リョウシュウ</t>
    </rPh>
    <rPh sb="2" eb="4">
      <t>ショウショ</t>
    </rPh>
    <rPh sb="5" eb="7">
      <t>ネンド</t>
    </rPh>
    <phoneticPr fontId="2"/>
  </si>
  <si>
    <t>領収証書_賦課年度11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</si>
  <si>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領収証書_税目名11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</si>
  <si>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領収証書_通知書番号11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</si>
  <si>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領収証書_期別11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</si>
  <si>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領収証書_本税11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</si>
  <si>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領収証書_延滞金11</t>
    <rPh sb="0" eb="2">
      <t>リョウシュウ</t>
    </rPh>
    <rPh sb="2" eb="4">
      <t>ショウショ</t>
    </rPh>
    <rPh sb="5" eb="8">
      <t>エンタイキン</t>
    </rPh>
    <phoneticPr fontId="2"/>
  </si>
  <si>
    <t>領収証書_一部納付11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</si>
  <si>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領収証書_賦課区11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</si>
  <si>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領収証書_年度12</t>
    <rPh sb="0" eb="2">
      <t>リョウシュウ</t>
    </rPh>
    <rPh sb="2" eb="4">
      <t>ショウショ</t>
    </rPh>
    <rPh sb="5" eb="7">
      <t>ネンド</t>
    </rPh>
    <phoneticPr fontId="2"/>
  </si>
  <si>
    <t>領収証書_賦課年度12</t>
    <rPh sb="0" eb="2">
      <t>リョウシュウ</t>
    </rPh>
    <rPh sb="2" eb="4">
      <t>ショウショ</t>
    </rPh>
    <rPh sb="5" eb="7">
      <t>フカ</t>
    </rPh>
    <rPh sb="7" eb="9">
      <t>ネンド</t>
    </rPh>
    <phoneticPr fontId="2"/>
  </si>
  <si>
    <t>領収証書_税目名12</t>
    <rPh sb="0" eb="2">
      <t>リョウシュウ</t>
    </rPh>
    <rPh sb="2" eb="4">
      <t>ショウショ</t>
    </rPh>
    <rPh sb="5" eb="7">
      <t>ゼイモク</t>
    </rPh>
    <rPh sb="7" eb="8">
      <t>メイ</t>
    </rPh>
    <phoneticPr fontId="2"/>
  </si>
  <si>
    <t>領収証書_通知書番号12</t>
    <rPh sb="0" eb="2">
      <t>リョウシュウ</t>
    </rPh>
    <rPh sb="2" eb="4">
      <t>ショウショ</t>
    </rPh>
    <rPh sb="5" eb="8">
      <t>ツウチショ</t>
    </rPh>
    <rPh sb="8" eb="10">
      <t>バンゴウ</t>
    </rPh>
    <phoneticPr fontId="2"/>
  </si>
  <si>
    <t>領収証書_期別12</t>
    <rPh sb="0" eb="2">
      <t>リョウシュウ</t>
    </rPh>
    <rPh sb="2" eb="4">
      <t>ショウショ</t>
    </rPh>
    <rPh sb="5" eb="6">
      <t>キ</t>
    </rPh>
    <rPh sb="6" eb="7">
      <t>ベツ</t>
    </rPh>
    <phoneticPr fontId="2"/>
  </si>
  <si>
    <t>領収証書_本税12</t>
    <rPh sb="0" eb="2">
      <t>リョウシュウ</t>
    </rPh>
    <rPh sb="2" eb="4">
      <t>ショウショ</t>
    </rPh>
    <rPh sb="5" eb="6">
      <t>ホン</t>
    </rPh>
    <rPh sb="6" eb="7">
      <t>ゼイ</t>
    </rPh>
    <phoneticPr fontId="2"/>
  </si>
  <si>
    <t>領収証書_延滞金12</t>
    <rPh sb="0" eb="2">
      <t>リョウシュウ</t>
    </rPh>
    <rPh sb="2" eb="4">
      <t>ショウショ</t>
    </rPh>
    <rPh sb="5" eb="8">
      <t>エンタイキン</t>
    </rPh>
    <phoneticPr fontId="2"/>
  </si>
  <si>
    <t>領収証書_一部納付12</t>
    <rPh sb="0" eb="2">
      <t>リョウシュウ</t>
    </rPh>
    <rPh sb="2" eb="4">
      <t>ショウショ</t>
    </rPh>
    <rPh sb="5" eb="7">
      <t>イチブ</t>
    </rPh>
    <rPh sb="7" eb="9">
      <t>ノウフ</t>
    </rPh>
    <phoneticPr fontId="2"/>
  </si>
  <si>
    <t>領収証書_賦課区12</t>
    <rPh sb="0" eb="2">
      <t>リョウシュウ</t>
    </rPh>
    <rPh sb="2" eb="4">
      <t>ショウショ</t>
    </rPh>
    <rPh sb="5" eb="7">
      <t>フカ</t>
    </rPh>
    <rPh sb="7" eb="8">
      <t>ク</t>
    </rPh>
    <phoneticPr fontId="2"/>
  </si>
  <si>
    <t>領収証書_税額合計</t>
    <rPh sb="0" eb="2">
      <t>リョウシュウ</t>
    </rPh>
    <rPh sb="2" eb="4">
      <t>ショウショ</t>
    </rPh>
    <rPh sb="5" eb="7">
      <t>ゼイガク</t>
    </rPh>
    <rPh sb="7" eb="9">
      <t>ゴウケイ</t>
    </rPh>
    <phoneticPr fontId="2"/>
  </si>
  <si>
    <t>領収証書_延滞金合計</t>
    <rPh sb="0" eb="2">
      <t>リョウシュウ</t>
    </rPh>
    <rPh sb="2" eb="4">
      <t>ショウショ</t>
    </rPh>
    <rPh sb="5" eb="8">
      <t>エンタイキン</t>
    </rPh>
    <rPh sb="8" eb="10">
      <t>ゴウケイ</t>
    </rPh>
    <phoneticPr fontId="2"/>
  </si>
  <si>
    <t>領収証書_納税義務者ラベル</t>
    <rPh sb="0" eb="2">
      <t>リョウシュウ</t>
    </rPh>
    <rPh sb="2" eb="4">
      <t>ショウショ</t>
    </rPh>
    <phoneticPr fontId="2"/>
  </si>
  <si>
    <t>全角10文字　”納税（人）義務者”</t>
    <phoneticPr fontId="2"/>
  </si>
  <si>
    <t>領収証書_氏名名称_上段</t>
    <rPh sb="0" eb="2">
      <t>リョウシュウ</t>
    </rPh>
    <rPh sb="2" eb="4">
      <t>ショウショ</t>
    </rPh>
    <rPh sb="5" eb="7">
      <t>シメイ</t>
    </rPh>
    <rPh sb="7" eb="9">
      <t>メイショウ</t>
    </rPh>
    <rPh sb="10" eb="12">
      <t>ジョウダン</t>
    </rPh>
    <phoneticPr fontId="2"/>
  </si>
  <si>
    <t>全角３６文字</t>
    <phoneticPr fontId="2"/>
  </si>
  <si>
    <t>領収証書_氏名名称_下段</t>
    <rPh sb="0" eb="2">
      <t>リョウシュウ</t>
    </rPh>
    <rPh sb="2" eb="4">
      <t>ショウショ</t>
    </rPh>
    <rPh sb="5" eb="7">
      <t>シメイ</t>
    </rPh>
    <rPh sb="7" eb="9">
      <t>メイショウ</t>
    </rPh>
    <rPh sb="10" eb="11">
      <t>シタ</t>
    </rPh>
    <phoneticPr fontId="2"/>
  </si>
  <si>
    <t>領収証書_合計金額ラベル</t>
    <rPh sb="0" eb="2">
      <t>リョウシュウ</t>
    </rPh>
    <rPh sb="2" eb="4">
      <t>ショウショ</t>
    </rPh>
    <rPh sb="5" eb="7">
      <t>ゴウケイ</t>
    </rPh>
    <phoneticPr fontId="2"/>
  </si>
  <si>
    <t>領収証書_納付合計額</t>
    <rPh sb="0" eb="2">
      <t>リョウシュウ</t>
    </rPh>
    <rPh sb="2" eb="4">
      <t>ショウショ</t>
    </rPh>
    <rPh sb="5" eb="7">
      <t>ノウフ</t>
    </rPh>
    <rPh sb="7" eb="9">
      <t>ゴウケイ</t>
    </rPh>
    <rPh sb="9" eb="10">
      <t>ガク</t>
    </rPh>
    <phoneticPr fontId="2"/>
  </si>
  <si>
    <t>領収証書_担当者番号</t>
    <rPh sb="0" eb="2">
      <t>リョウシュウ</t>
    </rPh>
    <rPh sb="2" eb="4">
      <t>ショウショ</t>
    </rPh>
    <rPh sb="5" eb="8">
      <t>タントウシャ</t>
    </rPh>
    <rPh sb="8" eb="10">
      <t>バンゴウ</t>
    </rPh>
    <phoneticPr fontId="2"/>
  </si>
  <si>
    <t>9999999999</t>
    <phoneticPr fontId="2"/>
  </si>
  <si>
    <t>領収証書_指定期限ラベル</t>
    <rPh sb="5" eb="7">
      <t>シテイ</t>
    </rPh>
    <rPh sb="7" eb="9">
      <t>キゲン</t>
    </rPh>
    <phoneticPr fontId="2"/>
  </si>
  <si>
    <t>領収証書_指定期限日</t>
    <rPh sb="5" eb="7">
      <t>シテイ</t>
    </rPh>
    <rPh sb="7" eb="9">
      <t>キゲン</t>
    </rPh>
    <rPh sb="9" eb="10">
      <t>ヒ</t>
    </rPh>
    <phoneticPr fontId="2"/>
  </si>
  <si>
    <t>領収証書_納付書番号</t>
    <rPh sb="0" eb="2">
      <t>リョウシュウ</t>
    </rPh>
    <rPh sb="2" eb="4">
      <t>ショウショ</t>
    </rPh>
    <rPh sb="5" eb="8">
      <t>ノウフショ</t>
    </rPh>
    <rPh sb="8" eb="10">
      <t>バンゴウ</t>
    </rPh>
    <phoneticPr fontId="2"/>
  </si>
  <si>
    <t>領収証書_収納代行業者ラベル</t>
    <rPh sb="0" eb="2">
      <t>リョウシュウ</t>
    </rPh>
    <rPh sb="2" eb="4">
      <t>ショウショ</t>
    </rPh>
    <phoneticPr fontId="2"/>
  </si>
  <si>
    <t>全角６文字　”収納代行会社”</t>
    <phoneticPr fontId="2"/>
  </si>
  <si>
    <t>領収証書_収納代行業者名</t>
    <rPh sb="0" eb="2">
      <t>リョウシュウ</t>
    </rPh>
    <rPh sb="2" eb="4">
      <t>ショウショ</t>
    </rPh>
    <phoneticPr fontId="2"/>
  </si>
  <si>
    <t>全角２５文字</t>
    <phoneticPr fontId="2"/>
  </si>
  <si>
    <t>領収証書_備考</t>
    <rPh sb="0" eb="2">
      <t>リョウシュウ</t>
    </rPh>
    <rPh sb="2" eb="4">
      <t>ショウショ</t>
    </rPh>
    <rPh sb="5" eb="7">
      <t>ビコウ</t>
    </rPh>
    <phoneticPr fontId="2"/>
  </si>
  <si>
    <t>軽自：標識番号、国保：記号番号　等</t>
    <rPh sb="0" eb="2">
      <t>ケイジ</t>
    </rPh>
    <rPh sb="3" eb="5">
      <t>ヒョウシキ</t>
    </rPh>
    <rPh sb="5" eb="7">
      <t>バンゴウ</t>
    </rPh>
    <rPh sb="8" eb="10">
      <t>コクホ</t>
    </rPh>
    <rPh sb="11" eb="13">
      <t>キゴウ</t>
    </rPh>
    <rPh sb="13" eb="15">
      <t>バンゴウ</t>
    </rPh>
    <rPh sb="16" eb="17">
      <t>ナド</t>
    </rPh>
    <phoneticPr fontId="50"/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</si>
  <si>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</si>
  <si>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</si>
  <si>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</si>
  <si>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</si>
  <si>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</si>
  <si>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</si>
  <si>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</si>
  <si>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</si>
  <si>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</si>
  <si>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</si>
  <si>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</si>
  <si>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</si>
  <si>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</si>
  <si>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</si>
  <si>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</si>
  <si>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</si>
  <si>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</si>
  <si>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</si>
  <si>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</si>
  <si>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</si>
  <si>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</si>
  <si>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</si>
  <si>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</si>
  <si>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</si>
  <si>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</si>
  <si>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</si>
  <si>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</si>
  <si>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</si>
  <si>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</si>
  <si>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</si>
  <si>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</si>
  <si>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</si>
  <si>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</si>
  <si>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</si>
  <si>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</si>
  <si>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</si>
  <si>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</si>
  <si>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</si>
  <si>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</si>
  <si>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</si>
  <si>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</si>
  <si>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</si>
  <si>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</si>
  <si>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</si>
  <si>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</si>
  <si>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</si>
  <si>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</si>
  <si>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</si>
  <si>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</si>
  <si>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</si>
  <si>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</si>
  <si>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</si>
  <si>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</si>
  <si>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</si>
  <si>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</si>
  <si>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</si>
  <si>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</si>
  <si>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</si>
  <si>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</si>
  <si>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</si>
  <si>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</si>
  <si>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</si>
  <si>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</si>
  <si>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</si>
  <si>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</si>
  <si>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</si>
  <si>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</si>
  <si>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</si>
  <si>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</si>
  <si>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１７４</t>
  </si>
  <si>
    <t>１７５</t>
  </si>
  <si>
    <t>１７６</t>
  </si>
  <si>
    <t>１７７</t>
  </si>
  <si>
    <t>１７８</t>
  </si>
  <si>
    <t>１７９</t>
  </si>
  <si>
    <t>１８０</t>
  </si>
  <si>
    <t>１８１</t>
  </si>
  <si>
    <t>１８２</t>
  </si>
  <si>
    <t>１８３</t>
  </si>
  <si>
    <t>●文字数については、全角半角とも1文字で計算した数になります。</t>
    <rPh sb="1" eb="4">
      <t>モジスウ</t>
    </rPh>
    <rPh sb="10" eb="12">
      <t>ゼンカク</t>
    </rPh>
    <rPh sb="12" eb="14">
      <t>ハンカク</t>
    </rPh>
    <rPh sb="17" eb="19">
      <t>モジ</t>
    </rPh>
    <rPh sb="20" eb="22">
      <t>ケイサン</t>
    </rPh>
    <rPh sb="24" eb="25">
      <t>カズ</t>
    </rPh>
    <phoneticPr fontId="2"/>
  </si>
  <si>
    <t>送付用_カスタマバーコード</t>
    <phoneticPr fontId="2"/>
  </si>
  <si>
    <t>１２文字分をゼロ埋め　999999999999</t>
    <rPh sb="4" eb="5">
      <t>ブン</t>
    </rPh>
    <rPh sb="8" eb="9">
      <t>ウ</t>
    </rPh>
    <phoneticPr fontId="50"/>
  </si>
  <si>
    <t>１８４</t>
  </si>
  <si>
    <t>１８５</t>
  </si>
  <si>
    <t>１８６</t>
  </si>
  <si>
    <t>空白固定　※将来使用想定項目</t>
    <rPh sb="0" eb="2">
      <t>クウハク</t>
    </rPh>
    <rPh sb="2" eb="4">
      <t>コテイ</t>
    </rPh>
    <rPh sb="6" eb="8">
      <t>ショウライ</t>
    </rPh>
    <rPh sb="8" eb="10">
      <t>シヨウ</t>
    </rPh>
    <rPh sb="10" eb="12">
      <t>ソウテイ</t>
    </rPh>
    <rPh sb="12" eb="14">
      <t>コウモク</t>
    </rPh>
    <phoneticPr fontId="50"/>
  </si>
  <si>
    <t>１８７</t>
  </si>
  <si>
    <t>１８８</t>
  </si>
  <si>
    <t>１８９</t>
  </si>
  <si>
    <t>１９０</t>
  </si>
  <si>
    <t>１９１</t>
  </si>
  <si>
    <t>１９２</t>
  </si>
  <si>
    <t>１９３</t>
  </si>
  <si>
    <t>１９４</t>
  </si>
  <si>
    <t>１９５</t>
  </si>
  <si>
    <t>催告書用データ定義　催告書_納付書部</t>
    <rPh sb="2" eb="3">
      <t>ショ</t>
    </rPh>
    <rPh sb="3" eb="4">
      <t>ヨウ</t>
    </rPh>
    <rPh sb="12" eb="13">
      <t>ショ</t>
    </rPh>
    <rPh sb="14" eb="17">
      <t>ノウフショ</t>
    </rPh>
    <rPh sb="17" eb="18">
      <t>ブ</t>
    </rPh>
    <phoneticPr fontId="2"/>
  </si>
  <si>
    <t>１</t>
    <phoneticPr fontId="2"/>
  </si>
  <si>
    <t>２</t>
    <phoneticPr fontId="2"/>
  </si>
  <si>
    <t>通し番号</t>
    <phoneticPr fontId="2"/>
  </si>
  <si>
    <t>9999999999</t>
    <phoneticPr fontId="50"/>
  </si>
  <si>
    <t>NVARCHAR2</t>
    <phoneticPr fontId="2"/>
  </si>
  <si>
    <t>○</t>
    <phoneticPr fontId="50"/>
  </si>
  <si>
    <t>XXX-XXXX</t>
    <phoneticPr fontId="2"/>
  </si>
  <si>
    <t>NVARCHAR2</t>
    <phoneticPr fontId="2"/>
  </si>
  <si>
    <t>全角５０文字</t>
    <rPh sb="0" eb="2">
      <t>ゼンカク</t>
    </rPh>
    <rPh sb="4" eb="6">
      <t>モジ</t>
    </rPh>
    <phoneticPr fontId="2"/>
  </si>
  <si>
    <t>有</t>
    <rPh sb="0" eb="1">
      <t>ア</t>
    </rPh>
    <phoneticPr fontId="2"/>
  </si>
  <si>
    <t>全角1０文字 浜財収納第○○○○号</t>
    <rPh sb="7" eb="8">
      <t>ハマ</t>
    </rPh>
    <rPh sb="8" eb="9">
      <t>ザイ</t>
    </rPh>
    <rPh sb="9" eb="11">
      <t>シュウノウ</t>
    </rPh>
    <rPh sb="11" eb="12">
      <t>ダイ</t>
    </rPh>
    <rPh sb="16" eb="17">
      <t>ゴウ</t>
    </rPh>
    <phoneticPr fontId="2"/>
  </si>
  <si>
    <t>NVARCHAR2</t>
    <phoneticPr fontId="2"/>
  </si>
  <si>
    <t>10XXXXXXX</t>
    <phoneticPr fontId="2"/>
  </si>
  <si>
    <t>全角２０文字</t>
    <rPh sb="0" eb="2">
      <t>ゼンカク</t>
    </rPh>
    <rPh sb="4" eb="6">
      <t>モジ</t>
    </rPh>
    <phoneticPr fontId="2"/>
  </si>
  <si>
    <t>全角１０文字</t>
    <rPh sb="0" eb="2">
      <t>ゼンカク</t>
    </rPh>
    <rPh sb="4" eb="6">
      <t>モジ</t>
    </rPh>
    <phoneticPr fontId="2"/>
  </si>
  <si>
    <t>1～12</t>
    <phoneticPr fontId="2"/>
  </si>
  <si>
    <t>全角1１文字 令和△△年△△日△△日</t>
    <rPh sb="11" eb="12">
      <t>ネン</t>
    </rPh>
    <rPh sb="14" eb="15">
      <t>ヒ</t>
    </rPh>
    <rPh sb="17" eb="18">
      <t>ヒ</t>
    </rPh>
    <phoneticPr fontId="2"/>
  </si>
  <si>
    <t>令和○○年度（令和○○年度分）</t>
    <rPh sb="2" eb="4">
      <t>ネンド</t>
    </rPh>
    <phoneticPr fontId="2"/>
  </si>
  <si>
    <t>令和○○年度（令和○○年度分）</t>
    <rPh sb="3" eb="5">
      <t>ネンド</t>
    </rPh>
    <rPh sb="11" eb="13">
      <t>ネンド</t>
    </rPh>
    <rPh sb="13" eb="14">
      <t>ブン</t>
    </rPh>
    <phoneticPr fontId="2"/>
  </si>
  <si>
    <t>全角３４文字　”令和△△年△△日△△日～令和△△年△△日△△日”</t>
  </si>
  <si>
    <t>納入書_指定口座番号</t>
    <rPh sb="4" eb="6">
      <t>シテイ</t>
    </rPh>
    <rPh sb="6" eb="8">
      <t>コウザ</t>
    </rPh>
    <rPh sb="8" eb="10">
      <t>バンゴウ</t>
    </rPh>
    <phoneticPr fontId="2"/>
  </si>
  <si>
    <t>●TAINOUSAIKOKU_A、TAINOUSAIKOKU_Bとの紐付けは「様式区分」・「通し番号」で判断します。</t>
    <rPh sb="34" eb="35">
      <t>ヒモ</t>
    </rPh>
    <rPh sb="35" eb="36">
      <t>ヅ</t>
    </rPh>
    <rPh sb="39" eb="41">
      <t>ヨウシキ</t>
    </rPh>
    <rPh sb="41" eb="43">
      <t>クブン</t>
    </rPh>
    <rPh sb="52" eb="54">
      <t>ハンダン</t>
    </rPh>
    <phoneticPr fontId="2"/>
  </si>
  <si>
    <t>第１　催告書関係帳票　D提供データ仕様書１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</si>
</sst>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¥&quot;#,##0.00;[Red]&quot;¥&quot;\-#,##0.00"/>
    <numFmt numFmtId="176" formatCode="&quot;$&quot;#,##0_);[Red]\(&quot;$&quot;#,##0\)"/>
    <numFmt numFmtId="177" formatCode="#,##0;\-#,##0;&quot;-&quot;"/>
    <numFmt numFmtId="178" formatCode="&quot;$&quot;#,##0_);\(&quot;$&quot;#,##0\)"/>
    <numFmt numFmtId="179" formatCode="0.00_)"/>
    <numFmt numFmtId="180" formatCode="&quot;$&quot;#,##0.00;[Red]&quot;$&quot;\-#,##0.00"/>
    <numFmt numFmtId="181" formatCode="0.0%"/>
    <numFmt numFmtId="182" formatCode="General_)"/>
    <numFmt numFmtId="183" formatCode="0.000"/>
    <numFmt numFmtId="184" formatCode="#,##0.0_);\(#,##0.0\)"/>
    <numFmt numFmtId="185" formatCode="#,##0.000_);\(#,##0.000\)"/>
    <numFmt numFmtId="186" formatCode="_(* #,##0.0_);_(* \(#,##0.00\);_(* &quot;-&quot;??_);_(@_)"/>
    <numFmt numFmtId="187" formatCode="&quot;$&quot;#,\);\(&quot;$&quot;#,##0\)"/>
    <numFmt numFmtId="188" formatCode="\60\4\7\:"/>
    <numFmt numFmtId="189" formatCode="&quot;$&quot;#,##0.00_);\(&quot;$&quot;#,##0.00\)"/>
    <numFmt numFmtId="190" formatCode="&quot;$&quot;#,\);\(&quot;$&quot;#,\)"/>
    <numFmt numFmtId="191" formatCode="&quot;$&quot;#,;\(&quot;$&quot;#,\)"/>
    <numFmt numFmtId="192" formatCode="#,##0\-;&quot;▲&quot;#,##0\-"/>
    <numFmt numFmtId="193" formatCode="&quot;¥&quot;#,##0\-;&quot;¥&quot;&quot;▲&quot;#,##0\-"/>
    <numFmt numFmtId="194" formatCode="0.00_);[Red]\(0.00\)"/>
    <numFmt numFmtId="195" formatCode="&quot;¥&quot;#,##0.00;[Red]\-&quot;¥&quot;#,##0.00"/>
    <numFmt numFmtId="196" formatCode="&quot;¥&quot;#,##0;[Red]\-&quot;¥&quot;#,##0"/>
    <numFmt numFmtId="197" formatCode="#,##0;[Red]&quot;¥&quot;&quot;¥&quot;\(#,##0&quot;¥&quot;&quot;¥&quot;\)"/>
    <numFmt numFmtId="198" formatCode="_-* #,##0_-;&quot;¥&quot;&quot;¥&quot;\-* #,##0_-;_-* &quot;-&quot;??_-;_-@_-"/>
    <numFmt numFmtId="199" formatCode="&quot;｣&quot;#,##0;&quot;¥&quot;&quot;¥&quot;\-&quot;｣&quot;#,##0"/>
    <numFmt numFmtId="200" formatCode="&quot;｣&quot;#,##0.00;&quot;¥&quot;&quot;¥&quot;\-&quot;｣&quot;#,##0.00"/>
    <numFmt numFmtId="201" formatCode="#,##0_ ;[Red]&quot;¥&quot;\!\-#,##0&quot;¥&quot;\!\ "/>
    <numFmt numFmtId="202" formatCode="0.0_ ;[Red]\-0.0\ "/>
    <numFmt numFmtId="203" formatCode="0_ ;[Red]&quot;¥&quot;\!\-0&quot;¥&quot;\!\ "/>
    <numFmt numFmtId="204" formatCode="0_ ;[Red]\-0\ "/>
    <numFmt numFmtId="205" formatCode="#,##0_ "/>
    <numFmt numFmtId="206" formatCode="hh:mm\ \T\K"/>
  </numFmts>
  <fonts count="73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0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3"/>
      <name val="Tms Rmn"/>
      <family val="1"/>
    </font>
    <font>
      <sz val="10"/>
      <name val="Courier"/>
      <family val="3"/>
    </font>
    <font>
      <b/>
      <sz val="13"/>
      <name val="Tms Rmn"/>
      <family val="1"/>
    </font>
    <font>
      <sz val="12"/>
      <color indexed="8"/>
      <name val="Times New Roman"/>
      <family val="1"/>
    </font>
    <font>
      <b/>
      <sz val="11"/>
      <name val="Helv"/>
      <family val="2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2"/>
      <name val="Helv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8"/>
      <name val="MS UI Gothic"/>
      <family val="3"/>
      <charset val="128"/>
    </font>
    <font>
      <sz val="11"/>
      <name val="NA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91">
    <xf numFmtId="0" fontId="0" fillId="0" borderId="0"/>
    <xf numFmtId="0" fontId="52" fillId="0" borderId="0"/>
    <xf numFmtId="180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49" fillId="0" borderId="1" applyNumberFormat="0" applyFont="0" applyFill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3" fillId="0" borderId="0">
      <alignment horizontal="center" wrapText="1"/>
      <protection locked="0"/>
    </xf>
    <xf numFmtId="178" fontId="7" fillId="0" borderId="2" applyAlignment="0" applyProtection="0"/>
    <xf numFmtId="177" fontId="8" fillId="0" borderId="0" applyFill="0" applyBorder="0" applyAlignment="0"/>
    <xf numFmtId="182" fontId="11" fillId="0" borderId="0" applyFill="0" applyBorder="0" applyAlignment="0"/>
    <xf numFmtId="183" fontId="11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54" fillId="0" borderId="0"/>
    <xf numFmtId="0" fontId="41" fillId="0" borderId="3" applyNumberFormat="0" applyFill="0" applyProtection="0">
      <alignment horizontal="center"/>
    </xf>
    <xf numFmtId="38" fontId="4" fillId="0" borderId="0" applyFont="0" applyFill="0" applyBorder="0" applyAlignment="0" applyProtection="0"/>
    <xf numFmtId="186" fontId="11" fillId="0" borderId="0" applyFont="0" applyFill="0" applyBorder="0" applyAlignment="0" applyProtection="0"/>
    <xf numFmtId="37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188" fontId="11" fillId="0" borderId="0" applyFont="0" applyFill="0" applyBorder="0" applyAlignment="0" applyProtection="0"/>
    <xf numFmtId="176" fontId="4" fillId="0" borderId="0" applyFont="0" applyFill="0" applyBorder="0" applyAlignment="0" applyProtection="0"/>
    <xf numFmtId="182" fontId="11" fillId="0" borderId="0" applyFont="0" applyFill="0" applyBorder="0" applyAlignment="0" applyProtection="0"/>
    <xf numFmtId="17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4" fontId="8" fillId="0" borderId="0" applyFill="0" applyBorder="0" applyAlignment="0"/>
    <xf numFmtId="38" fontId="10" fillId="0" borderId="4">
      <alignment vertical="center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11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38" fontId="13" fillId="16" borderId="0" applyNumberFormat="0" applyBorder="0" applyAlignment="0" applyProtection="0"/>
    <xf numFmtId="0" fontId="55" fillId="0" borderId="0">
      <alignment horizontal="left"/>
    </xf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0" fontId="13" fillId="17" borderId="7" applyNumberFormat="0" applyBorder="0" applyAlignment="0" applyProtection="0"/>
    <xf numFmtId="0" fontId="3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" fontId="3" fillId="0" borderId="0" applyProtection="0">
      <protection locked="0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43" fillId="0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6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2" fillId="18" borderId="0"/>
    <xf numFmtId="14" fontId="53" fillId="0" borderId="0">
      <alignment horizontal="center" wrapText="1"/>
      <protection locked="0"/>
    </xf>
    <xf numFmtId="185" fontId="40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9" fillId="0" borderId="0" applyFont="0" applyFill="0" applyBorder="0" applyAlignment="0" applyProtection="0"/>
    <xf numFmtId="190" fontId="40" fillId="0" borderId="0" applyFont="0" applyFill="0" applyBorder="0" applyAlignment="0" applyProtection="0"/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4" fontId="11" fillId="0" borderId="0">
      <alignment horizontal="right"/>
    </xf>
    <xf numFmtId="0" fontId="10" fillId="0" borderId="0" applyNumberFormat="0" applyFont="0" applyFill="0" applyBorder="0" applyAlignment="0" applyProtection="0">
      <alignment horizontal="left"/>
    </xf>
    <xf numFmtId="0" fontId="7" fillId="0" borderId="8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1" fontId="56" fillId="0" borderId="0" applyBorder="0">
      <alignment horizontal="left" vertical="top" wrapText="1"/>
    </xf>
    <xf numFmtId="0" fontId="10" fillId="0" borderId="0"/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57" fillId="0" borderId="0" applyFill="0" applyBorder="0" applyProtection="0">
      <alignment horizontal="right" vertical="top" wrapText="1"/>
    </xf>
    <xf numFmtId="0" fontId="43" fillId="0" borderId="0"/>
    <xf numFmtId="49" fontId="8" fillId="0" borderId="0" applyFill="0" applyBorder="0" applyAlignment="0"/>
    <xf numFmtId="190" fontId="40" fillId="0" borderId="0" applyFill="0" applyBorder="0" applyAlignment="0"/>
    <xf numFmtId="191" fontId="40" fillId="0" borderId="0" applyFill="0" applyBorder="0" applyAlignment="0"/>
    <xf numFmtId="0" fontId="19" fillId="0" borderId="0">
      <alignment horizontal="center"/>
    </xf>
    <xf numFmtId="0" fontId="58" fillId="0" borderId="0" applyFill="0" applyBorder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0" borderId="0"/>
    <xf numFmtId="0" fontId="24" fillId="0" borderId="0" applyNumberFormat="0" applyFill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" fillId="25" borderId="10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12"/>
    <xf numFmtId="201" fontId="47" fillId="0" borderId="0" applyBorder="0">
      <alignment horizontal="right"/>
    </xf>
    <xf numFmtId="49" fontId="1" fillId="0" borderId="0" applyFont="0"/>
    <xf numFmtId="0" fontId="29" fillId="26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8" fillId="0" borderId="0" applyFon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92" fontId="45" fillId="0" borderId="17">
      <protection locked="0"/>
    </xf>
    <xf numFmtId="192" fontId="45" fillId="0" borderId="17">
      <protection locked="0"/>
    </xf>
    <xf numFmtId="193" fontId="45" fillId="0" borderId="17">
      <protection locked="0"/>
    </xf>
    <xf numFmtId="0" fontId="46" fillId="0" borderId="0"/>
    <xf numFmtId="194" fontId="47" fillId="27" borderId="18" applyNumberFormat="0">
      <alignment horizontal="center" vertical="top" wrapText="1"/>
    </xf>
    <xf numFmtId="0" fontId="38" fillId="0" borderId="7">
      <alignment horizontal="center" vertical="center"/>
      <protection locked="0"/>
    </xf>
    <xf numFmtId="0" fontId="33" fillId="0" borderId="19" applyNumberFormat="0" applyFill="0" applyAlignment="0" applyProtection="0">
      <alignment vertical="center"/>
    </xf>
    <xf numFmtId="0" fontId="34" fillId="26" borderId="20" applyNumberFormat="0" applyAlignment="0" applyProtection="0">
      <alignment vertical="center"/>
    </xf>
    <xf numFmtId="202" fontId="60" fillId="0" borderId="0" applyFont="0" applyFill="0" applyBorder="0" applyAlignment="0" applyProtection="0"/>
    <xf numFmtId="0" fontId="1" fillId="0" borderId="0"/>
    <xf numFmtId="203" fontId="47" fillId="0" borderId="0" applyFill="0" applyBorder="0"/>
    <xf numFmtId="201" fontId="47" fillId="0" borderId="0" applyFill="0" applyBorder="0"/>
    <xf numFmtId="204" fontId="47" fillId="0" borderId="0" applyFill="0" applyBorder="0"/>
    <xf numFmtId="49" fontId="47" fillId="18" borderId="21">
      <alignment horizontal="center"/>
    </xf>
    <xf numFmtId="205" fontId="47" fillId="18" borderId="21">
      <alignment horizontal="right"/>
    </xf>
    <xf numFmtId="14" fontId="47" fillId="18" borderId="0" applyBorder="0">
      <alignment horizontal="center"/>
    </xf>
    <xf numFmtId="49" fontId="47" fillId="0" borderId="21"/>
    <xf numFmtId="0" fontId="35" fillId="0" borderId="0" applyNumberFormat="0" applyFill="0" applyBorder="0" applyAlignment="0" applyProtection="0">
      <alignment vertical="center"/>
    </xf>
    <xf numFmtId="0" fontId="61" fillId="0" borderId="22">
      <alignment horizontal="left"/>
    </xf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20" fillId="0" borderId="0">
      <alignment horizontal="left"/>
    </xf>
    <xf numFmtId="8" fontId="3" fillId="0" borderId="0" applyFont="0" applyFill="0" applyBorder="0" applyAlignment="0" applyProtection="0"/>
    <xf numFmtId="14" fontId="47" fillId="0" borderId="23" applyBorder="0">
      <alignment horizontal="left"/>
    </xf>
    <xf numFmtId="0" fontId="36" fillId="7" borderId="13" applyNumberFormat="0" applyAlignment="0" applyProtection="0">
      <alignment vertical="center"/>
    </xf>
    <xf numFmtId="14" fontId="47" fillId="0" borderId="0" applyFill="0" applyBorder="0"/>
    <xf numFmtId="0" fontId="71" fillId="0" borderId="0">
      <alignment vertical="center"/>
    </xf>
    <xf numFmtId="0" fontId="72" fillId="0" borderId="0">
      <alignment vertical="center"/>
    </xf>
    <xf numFmtId="0" fontId="1" fillId="0" borderId="0"/>
    <xf numFmtId="0" fontId="1" fillId="0" borderId="0"/>
    <xf numFmtId="0" fontId="71" fillId="0" borderId="0">
      <alignment vertical="center"/>
    </xf>
    <xf numFmtId="0" fontId="62" fillId="0" borderId="0">
      <alignment vertical="center"/>
    </xf>
    <xf numFmtId="0" fontId="63" fillId="0" borderId="0">
      <alignment vertical="center"/>
    </xf>
    <xf numFmtId="0" fontId="64" fillId="0" borderId="0"/>
    <xf numFmtId="0" fontId="1" fillId="0" borderId="0"/>
    <xf numFmtId="0" fontId="1" fillId="0" borderId="0"/>
    <xf numFmtId="0" fontId="1" fillId="0" borderId="0"/>
    <xf numFmtId="49" fontId="65" fillId="0" borderId="0"/>
    <xf numFmtId="0" fontId="1" fillId="0" borderId="0"/>
    <xf numFmtId="0" fontId="22" fillId="0" borderId="0"/>
    <xf numFmtId="0" fontId="66" fillId="0" borderId="0"/>
    <xf numFmtId="206" fontId="67" fillId="0" borderId="0"/>
    <xf numFmtId="49" fontId="47" fillId="0" borderId="0" applyFill="0" applyBorder="0"/>
    <xf numFmtId="0" fontId="5" fillId="0" borderId="0"/>
    <xf numFmtId="0" fontId="37" fillId="4" borderId="0" applyNumberFormat="0" applyBorder="0" applyAlignment="0" applyProtection="0">
      <alignment vertical="center"/>
    </xf>
    <xf numFmtId="0" fontId="66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</cellStyleXfs>
  <cellXfs count="62">
    <xf numFmtId="0" fontId="0" fillId="0" borderId="0" xfId="0"/>
    <xf numFmtId="0" fontId="1" fillId="0" borderId="7" xfId="317" applyFont="1" applyBorder="1" applyAlignment="1">
      <alignment horizontal="left" vertical="center" shrinkToFit="1"/>
    </xf>
    <xf numFmtId="0" fontId="1" fillId="0" borderId="0" xfId="317" applyFont="1" applyAlignment="1">
      <alignment vertical="center" shrinkToFit="1"/>
    </xf>
    <xf numFmtId="0" fontId="1" fillId="0" borderId="0" xfId="317" applyFont="1" applyAlignment="1">
      <alignment horizontal="left" vertical="center" shrinkToFit="1"/>
    </xf>
    <xf numFmtId="0" fontId="1" fillId="0" borderId="7" xfId="317" applyFont="1" applyBorder="1" applyAlignment="1">
      <alignment horizontal="left" vertical="center" indent="1" shrinkToFit="1"/>
    </xf>
    <xf numFmtId="0" fontId="1" fillId="0" borderId="24" xfId="317" applyFont="1" applyBorder="1" applyAlignment="1">
      <alignment horizontal="left" vertical="center" indent="1" shrinkToFit="1"/>
    </xf>
    <xf numFmtId="49" fontId="1" fillId="0" borderId="25" xfId="317" applyNumberFormat="1" applyFont="1" applyFill="1" applyBorder="1" applyAlignment="1">
      <alignment horizontal="center" vertical="center" shrinkToFit="1"/>
    </xf>
    <xf numFmtId="0" fontId="1" fillId="0" borderId="25" xfId="317" applyFont="1" applyFill="1" applyBorder="1" applyAlignment="1">
      <alignment vertical="center" shrinkToFit="1"/>
    </xf>
    <xf numFmtId="0" fontId="1" fillId="0" borderId="25" xfId="317" applyFont="1" applyFill="1" applyBorder="1" applyAlignment="1">
      <alignment horizontal="center" vertical="center" shrinkToFit="1"/>
    </xf>
    <xf numFmtId="0" fontId="1" fillId="0" borderId="26" xfId="317" applyFont="1" applyFill="1" applyBorder="1" applyAlignment="1">
      <alignment horizontal="right" vertical="center" shrinkToFit="1"/>
    </xf>
    <xf numFmtId="0" fontId="1" fillId="0" borderId="26" xfId="317" applyFont="1" applyFill="1" applyBorder="1" applyAlignment="1">
      <alignment horizontal="center" vertical="center" shrinkToFit="1"/>
    </xf>
    <xf numFmtId="0" fontId="1" fillId="0" borderId="26" xfId="317" applyFont="1" applyFill="1" applyBorder="1" applyAlignment="1">
      <alignment vertical="center" shrinkToFit="1"/>
    </xf>
    <xf numFmtId="0" fontId="1" fillId="0" borderId="25" xfId="317" quotePrefix="1" applyFont="1" applyFill="1" applyBorder="1" applyAlignment="1">
      <alignment vertical="center" shrinkToFit="1"/>
    </xf>
    <xf numFmtId="0" fontId="1" fillId="0" borderId="25" xfId="317" quotePrefix="1" applyFont="1" applyFill="1" applyBorder="1" applyAlignment="1">
      <alignment horizontal="left" vertical="center" shrinkToFit="1"/>
    </xf>
    <xf numFmtId="0" fontId="1" fillId="0" borderId="0" xfId="317" applyFont="1" applyAlignment="1">
      <alignment horizontal="left" vertical="center" wrapText="1" shrinkToFit="1"/>
    </xf>
    <xf numFmtId="49" fontId="1" fillId="0" borderId="0" xfId="317" applyNumberFormat="1" applyFont="1" applyAlignment="1">
      <alignment vertical="center" shrinkToFit="1"/>
    </xf>
    <xf numFmtId="0" fontId="1" fillId="0" borderId="0" xfId="317" applyFont="1" applyAlignment="1">
      <alignment horizontal="center" vertical="center" shrinkToFit="1"/>
    </xf>
    <xf numFmtId="0" fontId="1" fillId="0" borderId="26" xfId="317" quotePrefix="1" applyFont="1" applyFill="1" applyBorder="1" applyAlignment="1">
      <alignment vertical="center" shrinkToFit="1"/>
    </xf>
    <xf numFmtId="3" fontId="1" fillId="0" borderId="25" xfId="317" quotePrefix="1" applyNumberFormat="1" applyFont="1" applyFill="1" applyBorder="1" applyAlignment="1">
      <alignment horizontal="left" vertical="center" shrinkToFit="1"/>
    </xf>
    <xf numFmtId="0" fontId="64" fillId="0" borderId="27" xfId="327" applyNumberFormat="1" applyFont="1" applyFill="1" applyBorder="1" applyAlignment="1">
      <alignment vertical="center"/>
    </xf>
    <xf numFmtId="0" fontId="64" fillId="0" borderId="6" xfId="327" applyNumberFormat="1" applyFont="1" applyFill="1" applyBorder="1" applyAlignment="1">
      <alignment vertical="center" shrinkToFit="1"/>
    </xf>
    <xf numFmtId="0" fontId="64" fillId="0" borderId="28" xfId="327" applyNumberFormat="1" applyFont="1" applyFill="1" applyBorder="1" applyAlignment="1">
      <alignment vertical="center" shrinkToFit="1"/>
    </xf>
    <xf numFmtId="0" fontId="1" fillId="28" borderId="7" xfId="317" applyFont="1" applyFill="1" applyBorder="1" applyAlignment="1">
      <alignment vertical="center" shrinkToFit="1"/>
    </xf>
    <xf numFmtId="49" fontId="1" fillId="0" borderId="26" xfId="317" quotePrefix="1" applyNumberFormat="1" applyFont="1" applyFill="1" applyBorder="1" applyAlignment="1">
      <alignment vertical="center" shrinkToFit="1"/>
    </xf>
    <xf numFmtId="49" fontId="1" fillId="0" borderId="26" xfId="317" applyNumberFormat="1" applyFont="1" applyFill="1" applyBorder="1" applyAlignment="1">
      <alignment vertical="center" shrinkToFit="1"/>
    </xf>
    <xf numFmtId="0" fontId="47" fillId="0" borderId="25" xfId="317" quotePrefix="1" applyFont="1" applyFill="1" applyBorder="1" applyAlignment="1">
      <alignment horizontal="left" vertical="center" shrinkToFit="1"/>
    </xf>
    <xf numFmtId="0" fontId="47" fillId="0" borderId="25" xfId="317" applyFont="1" applyFill="1" applyBorder="1" applyAlignment="1">
      <alignment vertical="center" shrinkToFit="1"/>
    </xf>
    <xf numFmtId="0" fontId="1" fillId="30" borderId="0" xfId="317" applyFont="1" applyFill="1" applyAlignment="1">
      <alignment vertical="center" shrinkToFit="1"/>
    </xf>
    <xf numFmtId="0" fontId="1" fillId="30" borderId="0" xfId="317" applyFont="1" applyFill="1" applyAlignment="1">
      <alignment horizontal="left" vertical="center" shrinkToFit="1"/>
    </xf>
    <xf numFmtId="49" fontId="1" fillId="30" borderId="0" xfId="317" applyNumberFormat="1" applyFont="1" applyFill="1" applyAlignment="1">
      <alignment vertical="center" shrinkToFit="1"/>
    </xf>
    <xf numFmtId="0" fontId="1" fillId="30" borderId="0" xfId="317" applyFont="1" applyFill="1" applyAlignment="1">
      <alignment horizontal="center" vertical="center" shrinkToFit="1"/>
    </xf>
    <xf numFmtId="49" fontId="1" fillId="30" borderId="0" xfId="317" applyNumberFormat="1" applyFont="1" applyFill="1" applyAlignment="1">
      <alignment vertical="center"/>
    </xf>
    <xf numFmtId="0" fontId="64" fillId="30" borderId="27" xfId="327" applyNumberFormat="1" applyFont="1" applyFill="1" applyBorder="1" applyAlignment="1">
      <alignment vertical="center"/>
    </xf>
    <xf numFmtId="0" fontId="64" fillId="30" borderId="6" xfId="327" applyNumberFormat="1" applyFont="1" applyFill="1" applyBorder="1" applyAlignment="1">
      <alignment vertical="center" shrinkToFit="1"/>
    </xf>
    <xf numFmtId="0" fontId="64" fillId="30" borderId="28" xfId="327" applyNumberFormat="1" applyFont="1" applyFill="1" applyBorder="1" applyAlignment="1">
      <alignment vertical="center" shrinkToFit="1"/>
    </xf>
    <xf numFmtId="0" fontId="64" fillId="30" borderId="6" xfId="327" applyNumberFormat="1" applyFont="1" applyFill="1" applyBorder="1" applyAlignment="1">
      <alignment vertical="center" wrapText="1" shrinkToFit="1"/>
    </xf>
    <xf numFmtId="0" fontId="64" fillId="30" borderId="28" xfId="327" applyNumberFormat="1" applyFont="1" applyFill="1" applyBorder="1" applyAlignment="1">
      <alignment vertical="center" wrapText="1" shrinkToFit="1"/>
    </xf>
    <xf numFmtId="0" fontId="64" fillId="30" borderId="6" xfId="327" applyNumberFormat="1" applyFont="1" applyFill="1" applyBorder="1" applyAlignment="1">
      <alignment vertical="center"/>
    </xf>
    <xf numFmtId="0" fontId="64" fillId="30" borderId="28" xfId="327" applyNumberFormat="1" applyFont="1" applyFill="1" applyBorder="1" applyAlignment="1">
      <alignment vertical="center"/>
    </xf>
    <xf numFmtId="0" fontId="1" fillId="28" borderId="7" xfId="317" applyFont="1" applyFill="1" applyBorder="1" applyAlignment="1">
      <alignment horizontal="center" vertical="center" shrinkToFit="1"/>
    </xf>
    <xf numFmtId="0" fontId="1" fillId="0" borderId="25" xfId="317" applyFont="1" applyFill="1" applyBorder="1" applyAlignment="1">
      <alignment horizontal="left" vertical="center" shrinkToFit="1"/>
    </xf>
    <xf numFmtId="0" fontId="1" fillId="0" borderId="26" xfId="317" applyFont="1" applyFill="1" applyBorder="1" applyAlignment="1">
      <alignment horizontal="left" vertical="center" shrinkToFit="1"/>
    </xf>
    <xf numFmtId="49" fontId="1" fillId="0" borderId="34" xfId="317" applyNumberFormat="1" applyFont="1" applyFill="1" applyBorder="1" applyAlignment="1">
      <alignment horizontal="center" vertical="center" shrinkToFit="1"/>
    </xf>
    <xf numFmtId="0" fontId="1" fillId="0" borderId="34" xfId="317" applyFont="1" applyFill="1" applyBorder="1" applyAlignment="1">
      <alignment vertical="center" shrinkToFit="1"/>
    </xf>
    <xf numFmtId="0" fontId="1" fillId="0" borderId="34" xfId="317" applyFont="1" applyFill="1" applyBorder="1" applyAlignment="1">
      <alignment horizontal="left" vertical="center" shrinkToFit="1"/>
    </xf>
    <xf numFmtId="0" fontId="1" fillId="0" borderId="34" xfId="317" applyFont="1" applyFill="1" applyBorder="1" applyAlignment="1">
      <alignment horizontal="center" vertical="center" shrinkToFit="1"/>
    </xf>
    <xf numFmtId="0" fontId="1" fillId="0" borderId="34" xfId="317" applyFont="1" applyFill="1" applyBorder="1" applyAlignment="1">
      <alignment horizontal="right" vertical="center" shrinkToFit="1"/>
    </xf>
    <xf numFmtId="0" fontId="1" fillId="0" borderId="0" xfId="317" applyFont="1" applyFill="1" applyBorder="1" applyAlignment="1">
      <alignment horizontal="left" vertical="center" shrinkToFit="1"/>
    </xf>
    <xf numFmtId="0" fontId="1" fillId="0" borderId="26" xfId="317" applyFont="1" applyFill="1" applyBorder="1" applyAlignment="1">
      <alignment horizontal="left" vertical="center" shrinkToFit="1"/>
    </xf>
    <xf numFmtId="0" fontId="1" fillId="28" borderId="7" xfId="317" applyFont="1" applyFill="1" applyBorder="1" applyAlignment="1">
      <alignment horizontal="center" vertical="center" shrinkToFit="1"/>
    </xf>
    <xf numFmtId="0" fontId="1" fillId="0" borderId="25" xfId="317" applyFont="1" applyFill="1" applyBorder="1" applyAlignment="1">
      <alignment horizontal="left" vertical="center" shrinkToFit="1"/>
    </xf>
    <xf numFmtId="0" fontId="69" fillId="30" borderId="0" xfId="273" applyFont="1" applyFill="1" applyAlignment="1" applyProtection="1">
      <alignment horizontal="center" vertical="center" shrinkToFit="1"/>
    </xf>
    <xf numFmtId="0" fontId="1" fillId="28" borderId="24" xfId="317" applyFont="1" applyFill="1" applyBorder="1" applyAlignment="1">
      <alignment horizontal="center" vertical="center" shrinkToFit="1"/>
    </xf>
    <xf numFmtId="0" fontId="1" fillId="0" borderId="29" xfId="317" applyFont="1" applyFill="1" applyBorder="1" applyAlignment="1">
      <alignment horizontal="left" vertical="center" shrinkToFit="1"/>
    </xf>
    <xf numFmtId="0" fontId="1" fillId="28" borderId="23" xfId="317" applyFont="1" applyFill="1" applyBorder="1" applyAlignment="1">
      <alignment horizontal="center" vertical="center" shrinkToFit="1"/>
    </xf>
    <xf numFmtId="0" fontId="1" fillId="28" borderId="30" xfId="317" applyFont="1" applyFill="1" applyBorder="1" applyAlignment="1">
      <alignment horizontal="center" vertical="center" shrinkToFit="1"/>
    </xf>
    <xf numFmtId="49" fontId="1" fillId="28" borderId="7" xfId="317" applyNumberFormat="1" applyFont="1" applyFill="1" applyBorder="1" applyAlignment="1">
      <alignment horizontal="center" vertical="center" shrinkToFit="1"/>
    </xf>
    <xf numFmtId="0" fontId="1" fillId="0" borderId="31" xfId="317" applyFont="1" applyFill="1" applyBorder="1" applyAlignment="1">
      <alignment horizontal="left" vertical="center" shrinkToFit="1"/>
    </xf>
    <xf numFmtId="0" fontId="1" fillId="0" borderId="32" xfId="317" applyFont="1" applyFill="1" applyBorder="1" applyAlignment="1">
      <alignment horizontal="left" vertical="center" shrinkToFit="1"/>
    </xf>
    <xf numFmtId="0" fontId="1" fillId="0" borderId="33" xfId="317" applyFont="1" applyFill="1" applyBorder="1" applyAlignment="1">
      <alignment horizontal="left" vertical="center" shrinkToFit="1"/>
    </xf>
    <xf numFmtId="0" fontId="1" fillId="0" borderId="0" xfId="317" applyFont="1" applyAlignment="1">
      <alignment horizontal="right" vertical="center" shrinkToFit="1"/>
    </xf>
    <xf numFmtId="0" fontId="1" fillId="0" borderId="34" xfId="317" applyFont="1" applyFill="1" applyBorder="1" applyAlignment="1">
      <alignment horizontal="left" vertical="center" shrinkToFit="1"/>
    </xf>
  </cellXfs>
  <cellStyles count="491">
    <cellStyle name="_配信サーバオープン化_060113" xfId="1"/>
    <cellStyle name="0%" xfId="2"/>
    <cellStyle name="0.0%" xfId="3"/>
    <cellStyle name="0.00%" xfId="4"/>
    <cellStyle name="121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args.style" xfId="24"/>
    <cellStyle name="Border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tegory" xfId="34"/>
    <cellStyle name="Col Heads" xfId="35"/>
    <cellStyle name="Comma [0]" xfId="36"/>
    <cellStyle name="Comma [00]" xfId="37"/>
    <cellStyle name="Comma,0" xfId="38"/>
    <cellStyle name="Comma,1" xfId="39"/>
    <cellStyle name="Comma,2" xfId="40"/>
    <cellStyle name="Comma_#6 Temps &amp; Contractors" xfId="41"/>
    <cellStyle name="Currency [0]" xfId="42"/>
    <cellStyle name="Currency [00]" xfId="43"/>
    <cellStyle name="Currency,0" xfId="44"/>
    <cellStyle name="Currency,2" xfId="45"/>
    <cellStyle name="Currency_#6 Temps &amp; Contractors" xfId="46"/>
    <cellStyle name="Date Short" xfId="47"/>
    <cellStyle name="DELTA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ntry" xfId="54"/>
    <cellStyle name="Followed Hyperlink" xfId="55"/>
    <cellStyle name="Grey" xfId="56"/>
    <cellStyle name="HEADER" xfId="57"/>
    <cellStyle name="Header1" xfId="58"/>
    <cellStyle name="Header2" xfId="59"/>
    <cellStyle name="Hyperlink" xfId="60"/>
    <cellStyle name="IBM(401K)" xfId="61"/>
    <cellStyle name="Input [yellow]" xfId="62"/>
    <cellStyle name="J401K" xfId="63"/>
    <cellStyle name="Komma [0]_laroux" xfId="64"/>
    <cellStyle name="Komma_laroux" xfId="65"/>
    <cellStyle name="KWE標準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Model" xfId="72"/>
    <cellStyle name="n" xfId="73"/>
    <cellStyle name="n_【現行仕様】軽自削除車両リスト" xfId="74"/>
    <cellStyle name="n_【現行仕様】軽自削除車両リスト_足立-MP-詳細-○○-001-詳細設計書(○○システム)目次項番(処理名)(ＰＧ_ＩＤ)_ｻﾝﾌﾟﾙ" xfId="75"/>
    <cellStyle name="n_【現行仕様】軽自全件索引簿" xfId="76"/>
    <cellStyle name="n_【現行仕様】軽自全件索引簿_足立-MP-詳細-○○-001-詳細設計書(○○システム)目次項番(処理名)(ＰＧ_ＩＤ)_ｻﾝﾌﾟﾙ" xfId="77"/>
    <cellStyle name="n_【現行仕様】普徴申告書" xfId="78"/>
    <cellStyle name="n_【現行仕様】普徴申告書_足立-HW-概要-住税-001-概要設計書(住民税システム)02-02-01出力仕様(特徴当初 税額決定通知書　会社)" xfId="79"/>
    <cellStyle name="n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80"/>
    <cellStyle name="n_【現行仕様】普徴申告書_足立-HW-概要-住税-001-概要設計書(住民税システム)02-02-02出力仕様(特徴当初 税額決定通知書　個人)" xfId="81"/>
    <cellStyle name="n_【現行仕様】普徴申告書_足立-HW-概要-住税-001-概要設計書(住民税システム)02-02-03出力仕様(特徴当初 税額決定通知書　納入書)" xfId="82"/>
    <cellStyle name="n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83"/>
    <cellStyle name="n_【現行仕様】普徴申告書_足立-HW-概要-住税-001-概要設計書(住民税システム)02-02-07出力仕様(特徴総括表)" xfId="84"/>
    <cellStyle name="n_【現行仕様】普徴申告書_足立-HW-概要-住税-001-概要設計書(住民税システム)02-02-07出力仕様(特徴総括表)_足立-MP-詳細-○○-001-詳細設計書(○○システム)目次項番(処理名)(ＰＧ_ＩＤ)_ｻﾝﾌﾟﾙ" xfId="85"/>
    <cellStyle name="n_【現行仕様】普徴申告書_足立-HW-概要-住税-001-概要設計書(住民税システム)02-02-08出力仕様(普徴申告書)" xfId="86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" xfId="87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88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" xfId="89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90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91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92"/>
    <cellStyle name="n_【現行仕様】普徴申告書_足立-HW-概要-住税-001-概要設計書(住民税システム)02-02-08出力仕様(普徴申告書)_足立-HW-概要-住税-001-概要設計書(住民税システム)02-02-07出力仕様(特徴総括表)" xfId="93"/>
    <cellStyle name="n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94"/>
    <cellStyle name="n_【現行仕様】普徴申告書_足立-MP-詳細-○○-001-詳細設計書(○○システム)目次項番(処理名)(ＰＧ_ＩＤ)_ｻﾝﾌﾟﾙ" xfId="95"/>
    <cellStyle name="n_12 普徴申告書(修正)(1次)" xfId="96"/>
    <cellStyle name="n_12 普徴申告書(修正)(1次)_足立-HW-概要-住税-001-概要設計書(住民税システム)02-02-01出力仕様(特徴当初 税額決定通知書　会社)" xfId="97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" xfId="98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99"/>
    <cellStyle name="n_12 普徴申告書(修正)(1次)_足立-HW-概要-住税-001-概要設計書(住民税システム)02-02-01出力仕様(特徴当初 税額決定通知書会社)" xfId="100"/>
    <cellStyle name="n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101"/>
    <cellStyle name="n_12 普徴申告書(修正)(1次)_足立-HW-概要-住税-001-概要設計書(住民税システム)02-02-02出力仕様(特徴当初 税額決定通知書　個人)" xfId="102"/>
    <cellStyle name="n_12 普徴申告書(修正)(1次)_足立-HW-概要-住税-001-概要設計書(住民税システム)02-02-03出力仕様(特徴当初 税額決定通知書　納入書)" xfId="103"/>
    <cellStyle name="n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104"/>
    <cellStyle name="n_12 普徴申告書(修正)(1次)_足立-HW-概要-住税-001-概要設計書(住民税システム)02-02-07出力仕様(特徴総括表)" xfId="105"/>
    <cellStyle name="n_12 普徴申告書(修正)(1次)_足立-HW-概要-住税-001-概要設計書(住民税システム)02-02-07出力仕様(特徴総括表)_足立-MP-詳細-○○-001-詳細設計書(○○システム)目次項番(処理名)(ＰＧ_ＩＤ)_ｻﾝﾌﾟﾙ" xfId="106"/>
    <cellStyle name="n_12 普徴申告書(修正)(1次)_足立-HW-概要-住税-001-概要設計書(住民税システム)02-02-08出力仕様(普徴申告書)" xfId="107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" xfId="108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09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" xfId="110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11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112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13"/>
    <cellStyle name="n_12 普徴申告書(修正)(1次)_足立-HW-概要-住税-001-概要設計書(住民税システム)02-02-08出力仕様(普徴申告書)_足立-HW-概要-住税-001-概要設計書(住民税システム)02-02-07出力仕様(特徴総括表)" xfId="114"/>
    <cellStyle name="n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15"/>
    <cellStyle name="n_12 普徴申告書(修正)(1次)_足立-MP-詳細-○○-001-詳細設計書(○○システム)目次項番(処理名)(ＰＧ_ＩＤ)_ｻﾝﾌﾟﾙ" xfId="116"/>
    <cellStyle name="n_コピー ～ 足立-概要設計書(ＡＣＯＳ上での新プリンタ移行対応)-01-00-00概要" xfId="117"/>
    <cellStyle name="n_コピー ～ 足立-概要設計書(ＡＣＯＳ上での新プリンタ移行対応)-01-00-00概要_コピー ～ 足立-概要設計書(ＡＣＯＳ上での新プリンタ移行対応)-01-00-01概要_" xfId="118"/>
    <cellStyle name="n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119"/>
    <cellStyle name="n_コピー ～ 足立-概要設計書(ＡＣＯＳ上での新プリンタ移行対応)-01-00-00概要_足立-HW-概要-軽自-001-概要設計書(軽自動車システム)01-00-00概要" xfId="120"/>
    <cellStyle name="n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121"/>
    <cellStyle name="n_コピー ～ 足立-概要設計書(ＡＣＯＳ上での新プリンタ移行対応)-01-00-00概要_足立-HW-概要-住税-001-概要設計書(住民税システム)01-00-00概要" xfId="122"/>
    <cellStyle name="n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123"/>
    <cellStyle name="n_コピー ～ 足立-概要設計書(ＡＣＯＳ上での新プリンタ移行対応)-01-00-00概要_足立-MP-詳細-○○-001-詳細設計書(○○システム)目次項番(処理名)(ＰＧ_ＩＤ)_ｻﾝﾌﾟﾙ" xfId="124"/>
    <cellStyle name="n_コピー ～ 足立-概要設計書(ＡＣＯＳ上での新プリンタ移行対応)-01-00-00概要_足立-概要設計書(ＡＣＯＳ上での新プリンタ移行対応)-01-00-01概要" xfId="125"/>
    <cellStyle name="n_コピー ～ 足立-概要設計書(ＡＣＯＳ上での新プリンタ移行対応)-01-00-00概要_足立-概要設計書(ＡＣＯＳ上での新プリンタ移行対応)-01-00-01概要_" xfId="126"/>
    <cellStyle name="n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127"/>
    <cellStyle name="n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128"/>
    <cellStyle name="n_足立-HW-概要-軽自-001-概要設計書(軽自動車システム)02-02-02出力仕様(軽自全件索引簿)" xfId="129"/>
    <cellStyle name="n_足立-HW-概要-軽自-001-概要設計書(軽自動車システム)02-02-02出力仕様(軽自全件索引簿)_足立-MP-詳細-○○-001-詳細設計書(○○システム)目次項番(処理名)(ＰＧ_ＩＤ)_ｻﾝﾌﾟﾙ" xfId="130"/>
    <cellStyle name="n_足立-HW-概要-住税-001-概要設計書(住民税システム)01-00-00概要" xfId="131"/>
    <cellStyle name="n_足立-HW-概要-住税-001-概要設計書(住民税システム)01-00-00概要_足立-MP-詳細-○○-001-詳細設計書(○○システム)目次項番(処理名)(ＰＧ_ＩＤ)_ｻﾝﾌﾟﾙ" xfId="132"/>
    <cellStyle name="n_足立-HW-概要-住税-001-概要設計書(住民税システム)02-02-00出力仕様(特徴当初・例月税額決定通知書　会社)" xfId="133"/>
    <cellStyle name="n_足立-HW-概要-住税-001-概要設計書(住民税システム)02-02-00出力仕様(特徴当初・例月納入書)" xfId="134"/>
    <cellStyle name="n_足立-HW-概要-住税-001-概要設計書(住民税システム)02-02-00出力仕様(特徴当初・例月納入書)_足立-HW-概要-住税-001-概要設計書(住民税システム)02-02-01出力仕様(特徴当初 税額決定通知書　会社)" xfId="135"/>
    <cellStyle name="n_足立-HW-概要-住税-001-概要設計書(住民税システム)02-02-00出力仕様(特徴当初・例月納入書)_足立-HW-概要-住税-001-概要設計書(住民税システム)02-02-01出力仕様(特徴当初 税額決定通知書会社)" xfId="136"/>
    <cellStyle name="n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137"/>
    <cellStyle name="n_足立-HW-概要-住税-001-概要設計書(住民税システム)02-02-00出力仕様(特徴当初・例月納入書)_足立-HW-概要-住税-001-概要設計書(住民税システム)02-02-02出力仕様(特徴当初 税額決定通知書　個人)" xfId="138"/>
    <cellStyle name="n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139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" xfId="140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141"/>
    <cellStyle name="n_足立-HW-概要-住税-001-概要設計書(住民税システム)02-02-00出力仕様(特徴当初・例月納入書)_足立-HW-概要-住税-001-概要設計書(住民税システム)02-02-07出力仕様(特徴総括表)" xfId="142"/>
    <cellStyle name="n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143"/>
    <cellStyle name="n_足立-HW-概要-住税-001-概要設計書(住民税システム)02-02-00出力仕様(普徴申告書)" xfId="144"/>
    <cellStyle name="n_足立-HW-概要-住税-001-概要設計書(住民税システム)02-02-00出力仕様(普徴申告書)_足立-HW-概要-住税-001-概要設計書(住民税システム)02-02-01出力仕様(特徴当初 税額決定通知書　会社)" xfId="145"/>
    <cellStyle name="n_足立-HW-概要-住税-001-概要設計書(住民税システム)02-02-00出力仕様(普徴申告書)_足立-HW-概要-住税-001-概要設計書(住民税システム)02-02-01出力仕様(特徴当初 税額決定通知書会社)" xfId="146"/>
    <cellStyle name="n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147"/>
    <cellStyle name="n_足立-HW-概要-住税-001-概要設計書(住民税システム)02-02-00出力仕様(普徴申告書)_足立-HW-概要-住税-001-概要設計書(住民税システム)02-02-02出力仕様(特徴当初 税額決定通知書　個人)" xfId="148"/>
    <cellStyle name="n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49"/>
    <cellStyle name="n_足立-HW-概要-住税-001-概要設計書(住民税システム)02-02-00出力仕様(普徴申告書)_足立-HW-概要-住税-001-概要設計書(住民税システム)02-02-03出力仕様(特徴当初 税額決定通知書　納入書)" xfId="150"/>
    <cellStyle name="n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51"/>
    <cellStyle name="n_足立-HW-概要-住税-001-概要設計書(住民税システム)02-02-00出力仕様(普徴申告書)_足立-HW-概要-住税-001-概要設計書(住民税システム)02-02-07出力仕様(特徴総括表)" xfId="152"/>
    <cellStyle name="n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153"/>
    <cellStyle name="n_足立-HW-概要-住税-001-概要設計書(住民税システム)02-02-01出力仕様(特徴当初 税額決定通知書　会社)" xfId="154"/>
    <cellStyle name="n_足立-HW-概要-住税-001-概要設計書(住民税システム)02-02-01出力仕様(特徴当初 税額決定通知書　会社)_足立-MP-詳細-○○-001-詳細設計書(○○システム)目次項番(処理名)(ＰＧ_ＩＤ)_ｻﾝﾌﾟﾙ" xfId="155"/>
    <cellStyle name="n_足立-HW-概要-住税-001-概要設計書(住民税システム)02-02-01出力仕様(特徴当初 税額決定通知書会社)" xfId="156"/>
    <cellStyle name="n_足立-HW-概要-住税-001-概要設計書(住民税システム)02-02-01出力仕様(特徴当初 税額決定通知書会社)_足立-MP-詳細-○○-001-詳細設計書(○○システム)目次項番(処理名)(ＰＧ_ＩＤ)_ｻﾝﾌﾟﾙ" xfId="157"/>
    <cellStyle name="n_足立-HW-概要-住税-001-概要設計書(住民税システム)02-02-02出力仕様(特徴当初 税額決定通知書　個人)" xfId="158"/>
    <cellStyle name="n_足立-HW-概要-住税-001-概要設計書(住民税システム)02-02-02出力仕様(特徴当初 税額決定通知書　個人)_足立-MP-詳細-○○-001-詳細設計書(○○システム)目次項番(処理名)(ＰＧ_ＩＤ)_ｻﾝﾌﾟﾙ" xfId="159"/>
    <cellStyle name="n_足立-HW-概要-住税-001-概要設計書(住民税システム)02-02-03出力仕様(特徴当初 税額決定通知書　納入書)" xfId="160"/>
    <cellStyle name="n_足立-HW-概要-住税-001-概要設計書(住民税システム)02-02-03出力仕様(特徴当初 税額決定通知書　納入書)_足立-MP-詳細-○○-001-詳細設計書(○○システム)目次項番(処理名)(ＰＧ_ＩＤ)_ｻﾝﾌﾟﾙ" xfId="161"/>
    <cellStyle name="n_足立-HW-概要-住税-001-概要設計書(住民税システム)02-02-07出力仕様 (特徴総括表)" xfId="162"/>
    <cellStyle name="n_足立-HW-概要-住税-001-概要設計書(住民税システム)02-02-07出力仕様 (特徴総括表)_足立-MP-詳細-○○-001-詳細設計書(○○システム)目次項番(処理名)(ＰＧ_ＩＤ)_ｻﾝﾌﾟﾙ" xfId="163"/>
    <cellStyle name="n_足立-HW-概要-住税-001-概要設計書(住民税システム)02-02-07出力仕様(特徴総括表)" xfId="164"/>
    <cellStyle name="n_足立-HW-概要-住税-001-概要設計書(住民税システム)02-02-07出力仕様(特徴総括表)_足立-MP-詳細-○○-001-詳細設計書(○○システム)目次項番(処理名)(ＰＧ_ＩＤ)_ｻﾝﾌﾟﾙ" xfId="165"/>
    <cellStyle name="n_足立-HW-概要-住税-001-概要設計書(住民税システム)02-02-08出力仕様 (普徴申告書)" xfId="166"/>
    <cellStyle name="n_足立-HW-概要-住税-001-概要設計書(住民税システム)02-02-08出力仕様 (普徴申告書)_足立-MP-詳細-○○-001-詳細設計書(○○システム)目次項番(処理名)(ＰＧ_ＩＤ)_ｻﾝﾌﾟﾙ" xfId="167"/>
    <cellStyle name="n_足立-HW-概要-住税-001-概要設計書(住民税システム)02-02-08出力仕様(普徴申告書)" xfId="168"/>
    <cellStyle name="n_足立-HW-概要-住税-001-概要設計書(住民税システム)02-02-08出力仕様(普徴申告書)_足立-HW-概要-住税-001-概要設計書(住民税システム)02-02-01出力仕様(特徴当初 税額決定通知書　会社)" xfId="169"/>
    <cellStyle name="n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0"/>
    <cellStyle name="n_足立-HW-概要-住税-001-概要設計書(住民税システム)02-02-08出力仕様(普徴申告書)_足立-HW-概要-住税-001-概要設計書(住民税システム)02-02-02出力仕様(特徴当初 税額決定通知書　個人)" xfId="171"/>
    <cellStyle name="n_足立-HW-概要-住税-001-概要設計書(住民税システム)02-02-08出力仕様(普徴申告書)_足立-HW-概要-住税-001-概要設計書(住民税システム)02-02-03出力仕様(特徴当初 税額決定通知書　納入書)" xfId="172"/>
    <cellStyle name="n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73"/>
    <cellStyle name="n_足立-HW-概要-住税-001-概要設計書(住民税システム)02-02-08出力仕様(普徴申告書)_足立-HW-概要-住税-001-概要設計書(住民税システム)02-02-07出力仕様(特徴総括表)" xfId="174"/>
    <cellStyle name="n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75"/>
    <cellStyle name="n_足立-HW-概要-住税-001-概要設計書(住民税システム)02-02-08出力仕様(普徴申告書)_足立-HW-概要-住税-001-概要設計書(住民税システム)02-02-08出力仕様(普徴申告書)" xfId="176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177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8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179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80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181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82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183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84"/>
    <cellStyle name="n_足立-HW-概要-住税-001-概要設計書(住民税システム)02-02-08出力仕様(普徴申告書)_足立-MP-詳細-○○-001-詳細設計書(○○システム)目次項番(処理名)(ＰＧ_ＩＤ)_ｻﾝﾌﾟﾙ" xfId="185"/>
    <cellStyle name="n_足立-HW-概要-住税-001-概要設計書(住民税システム)02-02-09出力仕 (普徴当初納税通知書連続)" xfId="186"/>
    <cellStyle name="n_足立-HW-概要-住税-001-概要設計書(住民税システム)02-02-09出力仕 (普徴当初納税通知書連続)_足立-MP-詳細-○○-001-詳細設計書(○○システム)目次項番(処理名)(ＰＧ_ＩＤ)_ｻﾝﾌﾟﾙ" xfId="187"/>
    <cellStyle name="n_足立-MP-詳細-○○-001-詳細設計書(○○システム)目次項番(処理名)(ＰＧ_ＩＤ)_ｻﾝﾌﾟﾙ" xfId="188"/>
    <cellStyle name="n_足立-概要設計書(ＡＣＯＳ上での新プリンタ移行対応)-02-02-02出力仕様（144軽自納税通知書）" xfId="189"/>
    <cellStyle name="n_足立-概要設計書(ＡＣＯＳ上での新プリンタ移行対応)-02-02-02出力仕様（144軽自納税通知書）_足立-MP-詳細-○○-001-詳細設計書(○○システム)目次項番(処理名)(ＰＧ_ＩＤ)_ｻﾝﾌﾟﾙ" xfId="190"/>
    <cellStyle name="n_足立-概要設計書(ＡＣＯＳ上での新プリンタ移行対応)-02-02-02出力仕様（145特徴税通作成（事業所分））" xfId="191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　会社)" xfId="192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" xfId="193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194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" xfId="195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196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197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198"/>
    <cellStyle name="n_足立-概要設計書(ＡＣＯＳ上での新プリンタ移行対応)-02-02-02出力仕様（145特徴税通作成（事業所分））_足立-HW-概要-住税-001-概要設計書(住民税システム)02-02-07出力仕様(特徴総括表)" xfId="199"/>
    <cellStyle name="n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200"/>
    <cellStyle name="n_足立-概要設計書(ＡＣＯＳ上での新プリンタ移行対応)-02-02-02出力仕様（146特徴税通作成（個人分））" xfId="201"/>
    <cellStyle name="n_足立-概要設計書(ＡＣＯＳ上での新プリンタ移行対応)-02-02-02出力仕様（147特徴税通作成（納入書））" xfId="202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　会社)" xfId="203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" xfId="204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205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" xfId="206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207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" xfId="208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209"/>
    <cellStyle name="n_足立-概要設計書(ＡＣＯＳ上での新プリンタ移行対応)-02-02-02出力仕様（147特徴税通作成（納入書））_足立-HW-概要-住税-001-概要設計書(住民税システム)02-02-07出力仕様(特徴総括表)" xfId="210"/>
    <cellStyle name="n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211"/>
    <cellStyle name="n_足立-概要設計書(ＡＣＯＳ上での新プリンタ移行対応)-02-02-02出力仕様（149当初納税通知書①過年）" xfId="212"/>
    <cellStyle name="n_足立-概要設計書(ＡＣＯＳ上での新プリンタ移行対応)-02-02-02出力仕様（149当初納税通知書①過年）_足立-MP-詳細-○○-001-詳細設計書(○○システム)目次項番(処理名)(ＰＧ_ＩＤ)_ｻﾝﾌﾟﾙ" xfId="213"/>
    <cellStyle name="n_足立-概要設計書(ＡＣＯＳ上での新プリンタ移行対応)-02-02-02出力仕様（XXX特徴総括表）" xfId="214"/>
    <cellStyle name="n_足立-概要設計書(ＡＣＯＳ上での新プリンタ移行対応)-02-02-02出力仕様（XXX特徴総括表）_足立-MP-詳細-○○-001-詳細設計書(○○システム)目次項番(処理名)(ＰＧ_ＩＤ)_ｻﾝﾌﾟﾙ" xfId="215"/>
    <cellStyle name="n_足立-概要設計書(ＡＣＯＳ上での新プリンタ移行対応)-02-02-02出力仕様（XXX特徴当初・例月税額決定通知書　会社）" xfId="216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217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218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219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220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221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222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223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" xfId="224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225"/>
    <cellStyle name="n_足立-概要設計書(ＡＣＯＳ上での新プリンタ移行対応)-02-02-02出力仕様（XXX普徴当初納税通知書２枚）" xfId="226"/>
    <cellStyle name="n_足立-概要設計書(ＡＣＯＳ上での新プリンタ移行対応)-02-02-02出力仕様（XXX普徴当初納税通知書２枚）_足立-MP-詳細-○○-001-詳細設計書(○○システム)目次項番(処理名)(ＰＧ_ＩＤ)_ｻﾝﾌﾟﾙ" xfId="227"/>
    <cellStyle name="Normal - Style1" xfId="228"/>
    <cellStyle name="Normal_# 41-Market &amp;Trends" xfId="229"/>
    <cellStyle name="Œ…‹æØ‚è [0.00]_laroux" xfId="230"/>
    <cellStyle name="Œ…‹æØ‚è_laroux" xfId="231"/>
    <cellStyle name="paint" xfId="232"/>
    <cellStyle name="per.style" xfId="233"/>
    <cellStyle name="Percent [0]" xfId="234"/>
    <cellStyle name="Percent [00]" xfId="235"/>
    <cellStyle name="Percent [2]" xfId="236"/>
    <cellStyle name="Percent_#6 Temps &amp; Contractors" xfId="237"/>
    <cellStyle name="PrePop Currency (0)" xfId="238"/>
    <cellStyle name="PrePop Currency (2)" xfId="239"/>
    <cellStyle name="PrePop Units (0)" xfId="240"/>
    <cellStyle name="PrePop Units (1)" xfId="241"/>
    <cellStyle name="PrePop Units (2)" xfId="242"/>
    <cellStyle name="price" xfId="243"/>
    <cellStyle name="PSChar" xfId="244"/>
    <cellStyle name="PSHeading" xfId="245"/>
    <cellStyle name="revised" xfId="246"/>
    <cellStyle name="section" xfId="247"/>
    <cellStyle name="SPOl" xfId="248"/>
    <cellStyle name="Standaard_laroux" xfId="249"/>
    <cellStyle name="Style 27" xfId="250"/>
    <cellStyle name="Style 34" xfId="251"/>
    <cellStyle name="Style 35" xfId="252"/>
    <cellStyle name="subhead" xfId="253"/>
    <cellStyle name="Text Indent A" xfId="254"/>
    <cellStyle name="Text Indent B" xfId="255"/>
    <cellStyle name="Text Indent C" xfId="256"/>
    <cellStyle name="title" xfId="257"/>
    <cellStyle name="uchiwakehyou" xfId="258"/>
    <cellStyle name="Valuta [0]_laroux" xfId="259"/>
    <cellStyle name="Valuta_laroux" xfId="260"/>
    <cellStyle name="アクセント 1" xfId="261" builtinId="29" customBuiltin="1"/>
    <cellStyle name="アクセント 2" xfId="262" builtinId="33" customBuiltin="1"/>
    <cellStyle name="アクセント 3" xfId="263" builtinId="37" customBuiltin="1"/>
    <cellStyle name="アクセント 4" xfId="264" builtinId="41" customBuiltin="1"/>
    <cellStyle name="アクセント 5" xfId="265" builtinId="45" customBuiltin="1"/>
    <cellStyle name="アクセント 6" xfId="266" builtinId="49" customBuiltin="1"/>
    <cellStyle name="スタイル 1" xfId="267"/>
    <cellStyle name="タイトル" xfId="268" builtinId="15" customBuiltin="1"/>
    <cellStyle name="チェック セル" xfId="269" builtinId="23" customBuiltin="1"/>
    <cellStyle name="どちらでもない" xfId="270" builtinId="28" customBuiltin="1"/>
    <cellStyle name="どちらでもない 2" xfId="271"/>
    <cellStyle name="の乺〰0" xfId="272"/>
    <cellStyle name="ハイパーリンク" xfId="273" builtinId="8"/>
    <cellStyle name="メモ" xfId="274" builtinId="10" customBuiltin="1"/>
    <cellStyle name="リンク セル" xfId="275" builtinId="24" customBuiltin="1"/>
    <cellStyle name="_x001d_・_x000c_ﾏ・_x000d_ﾂ・_x0001__x0016__x0011_F5_x0007__x0001__x0001_" xfId="490"/>
    <cellStyle name="悪い" xfId="276" builtinId="27" customBuiltin="1"/>
    <cellStyle name="下点線" xfId="277"/>
    <cellStyle name="価格桁区切り" xfId="278"/>
    <cellStyle name="型番" xfId="279"/>
    <cellStyle name="計算" xfId="280" builtinId="22" customBuiltin="1"/>
    <cellStyle name="警告文" xfId="281" builtinId="11" customBuiltin="1"/>
    <cellStyle name="桁区切り 2" xfId="282"/>
    <cellStyle name="桁区切り 2 2" xfId="283"/>
    <cellStyle name="見出し 1" xfId="284" builtinId="16" customBuiltin="1"/>
    <cellStyle name="見出し 2" xfId="285" builtinId="17" customBuiltin="1"/>
    <cellStyle name="見出し 3" xfId="286" builtinId="18" customBuiltin="1"/>
    <cellStyle name="見出し 4" xfId="287" builtinId="19" customBuiltin="1"/>
    <cellStyle name="見積桁区切り" xfId="288"/>
    <cellStyle name="見積-桁区切り" xfId="289"/>
    <cellStyle name="見積-通貨記号" xfId="290"/>
    <cellStyle name="構成図作成用" xfId="291"/>
    <cellStyle name="項目" xfId="292"/>
    <cellStyle name="合併済" xfId="293"/>
    <cellStyle name="集計" xfId="294" builtinId="25" customBuiltin="1"/>
    <cellStyle name="出力" xfId="295" builtinId="21" customBuiltin="1"/>
    <cellStyle name="小数点" xfId="296"/>
    <cellStyle name="常规_PrprNmRegnTest Case" xfId="297"/>
    <cellStyle name="数値" xfId="298"/>
    <cellStyle name="数値（桁区切り）" xfId="299"/>
    <cellStyle name="数値_(140784-1)次期R3" xfId="300"/>
    <cellStyle name="製品通知&quot;-&quot;" xfId="301"/>
    <cellStyle name="製品通知価格" xfId="302"/>
    <cellStyle name="製品通知日付" xfId="303"/>
    <cellStyle name="製品通知文字列" xfId="304"/>
    <cellStyle name="説明文" xfId="305" builtinId="53" customBuiltin="1"/>
    <cellStyle name="大見出し" xfId="306"/>
    <cellStyle name="脱浦 [0.00]_鋭去・求殿撲" xfId="307"/>
    <cellStyle name="脱浦_鋭去・求殿撲" xfId="308"/>
    <cellStyle name="帳票" xfId="309"/>
    <cellStyle name="通貨 [0.00" xfId="310"/>
    <cellStyle name="日付" xfId="311"/>
    <cellStyle name="入力" xfId="312" builtinId="20" customBuiltin="1"/>
    <cellStyle name="年月日" xfId="313"/>
    <cellStyle name="標準" xfId="0" builtinId="0"/>
    <cellStyle name="標準 10" xfId="314"/>
    <cellStyle name="標準 11" xfId="315"/>
    <cellStyle name="標準 2" xfId="316"/>
    <cellStyle name="標準 2 2" xfId="317"/>
    <cellStyle name="標準 2 3" xfId="318"/>
    <cellStyle name="標準 3" xfId="319"/>
    <cellStyle name="標準 4" xfId="320"/>
    <cellStyle name="標準 5" xfId="321"/>
    <cellStyle name="標準 6" xfId="322"/>
    <cellStyle name="標準 7" xfId="323"/>
    <cellStyle name="標準 7 2" xfId="324"/>
    <cellStyle name="標準 8" xfId="325"/>
    <cellStyle name="標準 9" xfId="326"/>
    <cellStyle name="標準_CodeBook" xfId="327"/>
    <cellStyle name="標準2" xfId="328"/>
    <cellStyle name="標準Ａ" xfId="329"/>
    <cellStyle name="文字列" xfId="330"/>
    <cellStyle name="未定義" xfId="331"/>
    <cellStyle name="良い" xfId="332" builtinId="26" customBuiltin="1"/>
    <cellStyle name="樘準_購－表紙 (2)_1_型－PRINT_ＳＩ型番 (2)_構成明細  (原調込み） (2)" xfId="333"/>
    <cellStyle name="湪" xfId="334"/>
    <cellStyle name="湪　窉书〰〰〰" xfId="335"/>
    <cellStyle name="湪_【現行仕様】軽自削除車両リスト" xfId="336"/>
    <cellStyle name="湪_【現行仕様】軽自削除車両リスト_足立-MP-詳細-○○-001-詳細設計書(○○システム)目次項番(処理名)(ＰＧ_ＩＤ)_ｻﾝﾌﾟﾙ" xfId="337"/>
    <cellStyle name="湪_【現行仕様】軽自全件索引簿" xfId="338"/>
    <cellStyle name="湪_【現行仕様】軽自全件索引簿_足立-MP-詳細-○○-001-詳細設計書(○○システム)目次項番(処理名)(ＰＧ_ＩＤ)_ｻﾝﾌﾟﾙ" xfId="339"/>
    <cellStyle name="湪_【現行仕様】普徴申告書" xfId="340"/>
    <cellStyle name="湪_【現行仕様】普徴申告書_足立-HW-概要-住税-001-概要設計書(住民税システム)02-02-01出力仕様(特徴当初 税額決定通知書　会社)" xfId="341"/>
    <cellStyle name="湪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342"/>
    <cellStyle name="湪_【現行仕様】普徴申告書_足立-HW-概要-住税-001-概要設計書(住民税システム)02-02-02出力仕様(特徴当初 税額決定通知書　個人)" xfId="343"/>
    <cellStyle name="湪_【現行仕様】普徴申告書_足立-HW-概要-住税-001-概要設計書(住民税システム)02-02-03出力仕様(特徴当初 税額決定通知書　納入書)" xfId="344"/>
    <cellStyle name="湪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345"/>
    <cellStyle name="湪_【現行仕様】普徴申告書_足立-HW-概要-住税-001-概要設計書(住民税システム)02-02-07出力仕様(特徴総括表)" xfId="346"/>
    <cellStyle name="湪_【現行仕様】普徴申告書_足立-HW-概要-住税-001-概要設計書(住民税システム)02-02-07出力仕様(特徴総括表)_足立-MP-詳細-○○-001-詳細設計書(○○システム)目次項番(処理名)(ＰＧ_ＩＤ)_ｻﾝﾌﾟﾙ" xfId="347"/>
    <cellStyle name="湪_【現行仕様】普徴申告書_足立-HW-概要-住税-001-概要設計書(住民税システム)02-02-08出力仕様(普徴申告書)" xfId="348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" xfId="349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50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" xfId="351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52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353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54"/>
    <cellStyle name="湪_【現行仕様】普徴申告書_足立-HW-概要-住税-001-概要設計書(住民税システム)02-02-08出力仕様(普徴申告書)_足立-HW-概要-住税-001-概要設計書(住民税システム)02-02-07出力仕様(特徴総括表)" xfId="355"/>
    <cellStyle name="湪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56"/>
    <cellStyle name="湪_【現行仕様】普徴申告書_足立-MP-詳細-○○-001-詳細設計書(○○システム)目次項番(処理名)(ＰＧ_ＩＤ)_ｻﾝﾌﾟﾙ" xfId="357"/>
    <cellStyle name="湪_12 普徴申告書(修正)(1次)" xfId="358"/>
    <cellStyle name="湪_12 普徴申告書(修正)(1次)_足立-HW-概要-住税-001-概要設計書(住民税システム)02-02-01出力仕様(特徴当初 税額決定通知書　会社)" xfId="359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" xfId="360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361"/>
    <cellStyle name="湪_12 普徴申告書(修正)(1次)_足立-HW-概要-住税-001-概要設計書(住民税システム)02-02-01出力仕様(特徴当初 税額決定通知書会社)" xfId="362"/>
    <cellStyle name="湪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363"/>
    <cellStyle name="湪_12 普徴申告書(修正)(1次)_足立-HW-概要-住税-001-概要設計書(住民税システム)02-02-02出力仕様(特徴当初 税額決定通知書　個人)" xfId="364"/>
    <cellStyle name="湪_12 普徴申告書(修正)(1次)_足立-HW-概要-住税-001-概要設計書(住民税システム)02-02-03出力仕様(特徴当初 税額決定通知書　納入書)" xfId="365"/>
    <cellStyle name="湪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366"/>
    <cellStyle name="湪_12 普徴申告書(修正)(1次)_足立-HW-概要-住税-001-概要設計書(住民税システム)02-02-07出力仕様(特徴総括表)" xfId="367"/>
    <cellStyle name="湪_12 普徴申告書(修正)(1次)_足立-HW-概要-住税-001-概要設計書(住民税システム)02-02-07出力仕様(特徴総括表)_足立-MP-詳細-○○-001-詳細設計書(○○システム)目次項番(処理名)(ＰＧ_ＩＤ)_ｻﾝﾌﾟﾙ" xfId="368"/>
    <cellStyle name="湪_12 普徴申告書(修正)(1次)_足立-HW-概要-住税-001-概要設計書(住民税システム)02-02-08出力仕様(普徴申告書)" xfId="369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" xfId="370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71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" xfId="372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73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374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75"/>
    <cellStyle name="湪_12 普徴申告書(修正)(1次)_足立-HW-概要-住税-001-概要設計書(住民税システム)02-02-08出力仕様(普徴申告書)_足立-HW-概要-住税-001-概要設計書(住民税システム)02-02-07出力仕様(特徴総括表)" xfId="376"/>
    <cellStyle name="湪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77"/>
    <cellStyle name="湪_12 普徴申告書(修正)(1次)_足立-MP-詳細-○○-001-詳細設計書(○○システム)目次項番(処理名)(ＰＧ_ＩＤ)_ｻﾝﾌﾟﾙ" xfId="378"/>
    <cellStyle name="湪_コピー ～ 足立-概要設計書(ＡＣＯＳ上での新プリンタ移行対応)-01-00-00概要" xfId="379"/>
    <cellStyle name="湪_コピー ～ 足立-概要設計書(ＡＣＯＳ上での新プリンタ移行対応)-01-00-00概要_コピー ～ 足立-概要設計書(ＡＣＯＳ上での新プリンタ移行対応)-01-00-01概要_" xfId="380"/>
    <cellStyle name="湪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381"/>
    <cellStyle name="湪_コピー ～ 足立-概要設計書(ＡＣＯＳ上での新プリンタ移行対応)-01-00-00概要_足立-HW-概要-軽自-001-概要設計書(軽自動車システム)01-00-00概要" xfId="382"/>
    <cellStyle name="湪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383"/>
    <cellStyle name="湪_コピー ～ 足立-概要設計書(ＡＣＯＳ上での新プリンタ移行対応)-01-00-00概要_足立-HW-概要-住税-001-概要設計書(住民税システム)01-00-00概要" xfId="384"/>
    <cellStyle name="湪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385"/>
    <cellStyle name="湪_コピー ～ 足立-概要設計書(ＡＣＯＳ上での新プリンタ移行対応)-01-00-00概要_足立-MP-詳細-○○-001-詳細設計書(○○システム)目次項番(処理名)(ＰＧ_ＩＤ)_ｻﾝﾌﾟﾙ" xfId="386"/>
    <cellStyle name="湪_コピー ～ 足立-概要設計書(ＡＣＯＳ上での新プリンタ移行対応)-01-00-00概要_足立-概要設計書(ＡＣＯＳ上での新プリンタ移行対応)-01-00-01概要" xfId="387"/>
    <cellStyle name="湪_コピー ～ 足立-概要設計書(ＡＣＯＳ上での新プリンタ移行対応)-01-00-00概要_足立-概要設計書(ＡＣＯＳ上での新プリンタ移行対応)-01-00-01概要_" xfId="388"/>
    <cellStyle name="湪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389"/>
    <cellStyle name="湪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390"/>
    <cellStyle name="湪_足立-HW-概要-軽自-001-概要設計書(軽自動車システム)02-02-02出力仕様(軽自全件索引簿)" xfId="391"/>
    <cellStyle name="湪_足立-HW-概要-軽自-001-概要設計書(軽自動車システム)02-02-02出力仕様(軽自全件索引簿)_足立-MP-詳細-○○-001-詳細設計書(○○システム)目次項番(処理名)(ＰＧ_ＩＤ)_ｻﾝﾌﾟﾙ" xfId="392"/>
    <cellStyle name="湪_足立-HW-概要-住税-001-概要設計書(住民税システム)01-00-00概要" xfId="393"/>
    <cellStyle name="湪_足立-HW-概要-住税-001-概要設計書(住民税システム)01-00-00概要_足立-MP-詳細-○○-001-詳細設計書(○○システム)目次項番(処理名)(ＰＧ_ＩＤ)_ｻﾝﾌﾟﾙ" xfId="394"/>
    <cellStyle name="湪_足立-HW-概要-住税-001-概要設計書(住民税システム)02-02-00出力仕様(特徴当初・例月税額決定通知書　会社)" xfId="395"/>
    <cellStyle name="湪_足立-HW-概要-住税-001-概要設計書(住民税システム)02-02-00出力仕様(特徴当初・例月納入書)" xfId="396"/>
    <cellStyle name="湪_足立-HW-概要-住税-001-概要設計書(住民税システム)02-02-00出力仕様(特徴当初・例月納入書)_足立-HW-概要-住税-001-概要設計書(住民税システム)02-02-01出力仕様(特徴当初 税額決定通知書　会社)" xfId="397"/>
    <cellStyle name="湪_足立-HW-概要-住税-001-概要設計書(住民税システム)02-02-00出力仕様(特徴当初・例月納入書)_足立-HW-概要-住税-001-概要設計書(住民税システム)02-02-01出力仕様(特徴当初 税額決定通知書会社)" xfId="398"/>
    <cellStyle name="湪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399"/>
    <cellStyle name="湪_足立-HW-概要-住税-001-概要設計書(住民税システム)02-02-00出力仕様(特徴当初・例月納入書)_足立-HW-概要-住税-001-概要設計書(住民税システム)02-02-02出力仕様(特徴当初 税額決定通知書　個人)" xfId="400"/>
    <cellStyle name="湪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401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" xfId="402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403"/>
    <cellStyle name="湪_足立-HW-概要-住税-001-概要設計書(住民税システム)02-02-00出力仕様(特徴当初・例月納入書)_足立-HW-概要-住税-001-概要設計書(住民税システム)02-02-07出力仕様(特徴総括表)" xfId="404"/>
    <cellStyle name="湪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405"/>
    <cellStyle name="湪_足立-HW-概要-住税-001-概要設計書(住民税システム)02-02-00出力仕様(普徴申告書)" xfId="406"/>
    <cellStyle name="湪_足立-HW-概要-住税-001-概要設計書(住民税システム)02-02-00出力仕様(普徴申告書)_足立-HW-概要-住税-001-概要設計書(住民税システム)02-02-01出力仕様(特徴当初 税額決定通知書　会社)" xfId="407"/>
    <cellStyle name="湪_足立-HW-概要-住税-001-概要設計書(住民税システム)02-02-00出力仕様(普徴申告書)_足立-HW-概要-住税-001-概要設計書(住民税システム)02-02-01出力仕様(特徴当初 税額決定通知書会社)" xfId="408"/>
    <cellStyle name="湪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409"/>
    <cellStyle name="湪_足立-HW-概要-住税-001-概要設計書(住民税システム)02-02-00出力仕様(普徴申告書)_足立-HW-概要-住税-001-概要設計書(住民税システム)02-02-02出力仕様(特徴当初 税額決定通知書　個人)" xfId="410"/>
    <cellStyle name="湪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11"/>
    <cellStyle name="湪_足立-HW-概要-住税-001-概要設計書(住民税システム)02-02-00出力仕様(普徴申告書)_足立-HW-概要-住税-001-概要設計書(住民税システム)02-02-03出力仕様(特徴当初 税額決定通知書　納入書)" xfId="412"/>
    <cellStyle name="湪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13"/>
    <cellStyle name="湪_足立-HW-概要-住税-001-概要設計書(住民税システム)02-02-00出力仕様(普徴申告書)_足立-HW-概要-住税-001-概要設計書(住民税システム)02-02-07出力仕様(特徴総括表)" xfId="414"/>
    <cellStyle name="湪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415"/>
    <cellStyle name="湪_足立-HW-概要-住税-001-概要設計書(住民税システム)02-02-01出力仕様(特徴当初 税額決定通知書　会社)" xfId="416"/>
    <cellStyle name="湪_足立-HW-概要-住税-001-概要設計書(住民税システム)02-02-01出力仕様(特徴当初 税額決定通知書　会社)_足立-MP-詳細-○○-001-詳細設計書(○○システム)目次項番(処理名)(ＰＧ_ＩＤ)_ｻﾝﾌﾟﾙ" xfId="417"/>
    <cellStyle name="湪_足立-HW-概要-住税-001-概要設計書(住民税システム)02-02-01出力仕様(特徴当初 税額決定通知書会社)" xfId="418"/>
    <cellStyle name="湪_足立-HW-概要-住税-001-概要設計書(住民税システム)02-02-01出力仕様(特徴当初 税額決定通知書会社)_足立-MP-詳細-○○-001-詳細設計書(○○システム)目次項番(処理名)(ＰＧ_ＩＤ)_ｻﾝﾌﾟﾙ" xfId="419"/>
    <cellStyle name="湪_足立-HW-概要-住税-001-概要設計書(住民税システム)02-02-02出力仕様(特徴当初 税額決定通知書　個人)" xfId="420"/>
    <cellStyle name="湪_足立-HW-概要-住税-001-概要設計書(住民税システム)02-02-02出力仕様(特徴当初 税額決定通知書　個人)_足立-MP-詳細-○○-001-詳細設計書(○○システム)目次項番(処理名)(ＰＧ_ＩＤ)_ｻﾝﾌﾟﾙ" xfId="421"/>
    <cellStyle name="湪_足立-HW-概要-住税-001-概要設計書(住民税システム)02-02-03出力仕様(特徴当初 税額決定通知書　納入書)" xfId="422"/>
    <cellStyle name="湪_足立-HW-概要-住税-001-概要設計書(住民税システム)02-02-03出力仕様(特徴当初 税額決定通知書　納入書)_足立-MP-詳細-○○-001-詳細設計書(○○システム)目次項番(処理名)(ＰＧ_ＩＤ)_ｻﾝﾌﾟﾙ" xfId="423"/>
    <cellStyle name="湪_足立-HW-概要-住税-001-概要設計書(住民税システム)02-02-07出力仕様 (特徴総括表)" xfId="424"/>
    <cellStyle name="湪_足立-HW-概要-住税-001-概要設計書(住民税システム)02-02-07出力仕様 (特徴総括表)_足立-MP-詳細-○○-001-詳細設計書(○○システム)目次項番(処理名)(ＰＧ_ＩＤ)_ｻﾝﾌﾟﾙ" xfId="425"/>
    <cellStyle name="湪_足立-HW-概要-住税-001-概要設計書(住民税システム)02-02-07出力仕様(特徴総括表)" xfId="426"/>
    <cellStyle name="湪_足立-HW-概要-住税-001-概要設計書(住民税システム)02-02-07出力仕様(特徴総括表)_足立-MP-詳細-○○-001-詳細設計書(○○システム)目次項番(処理名)(ＰＧ_ＩＤ)_ｻﾝﾌﾟﾙ" xfId="427"/>
    <cellStyle name="湪_足立-HW-概要-住税-001-概要設計書(住民税システム)02-02-08出力仕様 (普徴申告書)" xfId="428"/>
    <cellStyle name="湪_足立-HW-概要-住税-001-概要設計書(住民税システム)02-02-08出力仕様 (普徴申告書)_足立-MP-詳細-○○-001-詳細設計書(○○システム)目次項番(処理名)(ＰＧ_ＩＤ)_ｻﾝﾌﾟﾙ" xfId="429"/>
    <cellStyle name="湪_足立-HW-概要-住税-001-概要設計書(住民税システム)02-02-08出力仕様(普徴申告書)" xfId="430"/>
    <cellStyle name="湪_足立-HW-概要-住税-001-概要設計書(住民税システム)02-02-08出力仕様(普徴申告書)_足立-HW-概要-住税-001-概要設計書(住民税システム)02-02-01出力仕様(特徴当初 税額決定通知書　会社)" xfId="431"/>
    <cellStyle name="湪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32"/>
    <cellStyle name="湪_足立-HW-概要-住税-001-概要設計書(住民税システム)02-02-08出力仕様(普徴申告書)_足立-HW-概要-住税-001-概要設計書(住民税システム)02-02-02出力仕様(特徴当初 税額決定通知書　個人)" xfId="433"/>
    <cellStyle name="湪_足立-HW-概要-住税-001-概要設計書(住民税システム)02-02-08出力仕様(普徴申告書)_足立-HW-概要-住税-001-概要設計書(住民税システム)02-02-03出力仕様(特徴当初 税額決定通知書　納入書)" xfId="434"/>
    <cellStyle name="湪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35"/>
    <cellStyle name="湪_足立-HW-概要-住税-001-概要設計書(住民税システム)02-02-08出力仕様(普徴申告書)_足立-HW-概要-住税-001-概要設計書(住民税システム)02-02-07出力仕様(特徴総括表)" xfId="436"/>
    <cellStyle name="湪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37"/>
    <cellStyle name="湪_足立-HW-概要-住税-001-概要設計書(住民税システム)02-02-08出力仕様(普徴申告書)_足立-HW-概要-住税-001-概要設計書(住民税システム)02-02-08出力仕様(普徴申告書)" xfId="438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439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40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441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42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443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44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445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46"/>
    <cellStyle name="湪_足立-HW-概要-住税-001-概要設計書(住民税システム)02-02-08出力仕様(普徴申告書)_足立-MP-詳細-○○-001-詳細設計書(○○システム)目次項番(処理名)(ＰＧ_ＩＤ)_ｻﾝﾌﾟﾙ" xfId="447"/>
    <cellStyle name="湪_足立-HW-概要-住税-001-概要設計書(住民税システム)02-02-09出力仕 (普徴当初納税通知書連続)" xfId="448"/>
    <cellStyle name="湪_足立-HW-概要-住税-001-概要設計書(住民税システム)02-02-09出力仕 (普徴当初納税通知書連続)_足立-MP-詳細-○○-001-詳細設計書(○○システム)目次項番(処理名)(ＰＧ_ＩＤ)_ｻﾝﾌﾟﾙ" xfId="449"/>
    <cellStyle name="湪_足立-MP-詳細-○○-001-詳細設計書(○○システム)目次項番(処理名)(ＰＧ_ＩＤ)_ｻﾝﾌﾟﾙ" xfId="450"/>
    <cellStyle name="湪_足立-概要設計書(ＡＣＯＳ上での新プリンタ移行対応)-02-02-02出力仕様（144軽自納税通知書）" xfId="451"/>
    <cellStyle name="湪_足立-概要設計書(ＡＣＯＳ上での新プリンタ移行対応)-02-02-02出力仕様（144軽自納税通知書）_足立-MP-詳細-○○-001-詳細設計書(○○システム)目次項番(処理名)(ＰＧ_ＩＤ)_ｻﾝﾌﾟﾙ" xfId="452"/>
    <cellStyle name="湪_足立-概要設計書(ＡＣＯＳ上での新プリンタ移行対応)-02-02-02出力仕様（145特徴税通作成（事業所分））" xfId="453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　会社)" xfId="454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" xfId="455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456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" xfId="457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458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459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460"/>
    <cellStyle name="湪_足立-概要設計書(ＡＣＯＳ上での新プリンタ移行対応)-02-02-02出力仕様（145特徴税通作成（事業所分））_足立-HW-概要-住税-001-概要設計書(住民税システム)02-02-07出力仕様(特徴総括表)" xfId="461"/>
    <cellStyle name="湪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462"/>
    <cellStyle name="湪_足立-概要設計書(ＡＣＯＳ上での新プリンタ移行対応)-02-02-02出力仕様（146特徴税通作成（個人分））" xfId="463"/>
    <cellStyle name="湪_足立-概要設計書(ＡＣＯＳ上での新プリンタ移行対応)-02-02-02出力仕様（147特徴税通作成（納入書））" xfId="464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　会社)" xfId="465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" xfId="466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467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" xfId="468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469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" xfId="470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471"/>
    <cellStyle name="湪_足立-概要設計書(ＡＣＯＳ上での新プリンタ移行対応)-02-02-02出力仕様（147特徴税通作成（納入書））_足立-HW-概要-住税-001-概要設計書(住民税システム)02-02-07出力仕様(特徴総括表)" xfId="472"/>
    <cellStyle name="湪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473"/>
    <cellStyle name="湪_足立-概要設計書(ＡＣＯＳ上での新プリンタ移行対応)-02-02-02出力仕様（149当初納税通知書①過年）" xfId="474"/>
    <cellStyle name="湪_足立-概要設計書(ＡＣＯＳ上での新プリンタ移行対応)-02-02-02出力仕様（149当初納税通知書①過年）_足立-MP-詳細-○○-001-詳細設計書(○○システム)目次項番(処理名)(ＰＧ_ＩＤ)_ｻﾝﾌﾟﾙ" xfId="475"/>
    <cellStyle name="湪_足立-概要設計書(ＡＣＯＳ上での新プリンタ移行対応)-02-02-02出力仕様（XXX特徴総括表）" xfId="476"/>
    <cellStyle name="湪_足立-概要設計書(ＡＣＯＳ上での新プリンタ移行対応)-02-02-02出力仕様（XXX特徴総括表）_足立-MP-詳細-○○-001-詳細設計書(○○システム)目次項番(処理名)(ＰＧ_ＩＤ)_ｻﾝﾌﾟﾙ" xfId="477"/>
    <cellStyle name="湪_足立-概要設計書(ＡＣＯＳ上での新プリンタ移行対応)-02-02-02出力仕様（XXX特徴当初・例月税額決定通知書　会社）" xfId="478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479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480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481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482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483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484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485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" xfId="486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487"/>
    <cellStyle name="湪_足立-概要設計書(ＡＣＯＳ上での新プリンタ移行対応)-02-02-02出力仕様（XXX普徴当初納税通知書２枚）" xfId="488"/>
    <cellStyle name="湪_足立-概要設計書(ＡＣＯＳ上での新プリンタ移行対応)-02-02-02出力仕様（XXX普徴当初納税通知書２枚）_足立-MP-詳細-○○-001-詳細設計書(○○システム)目次項番(処理名)(ＰＧ_ＩＤ)_ｻﾝﾌﾟﾙ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hi\Yayoi\Documents%20and%20Settings\miho\&#12487;&#12473;&#12463;&#12488;&#12483;&#12503;\&#25991;&#20140;&#21306;\&#21463;&#21475;&#12501;&#12449;&#12452;&#12523;&#32232;&#38598;&#26465;&#202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0\sesofiles01\&#27743;&#26481;&#21306;\&#20303;&#27665;&#31246;\&#24179;&#25104;&#65298;&#65297;&#24180;&#24230;&#12288;&#31246;&#27861;&#25913;&#27491;\NSP_&#32013;&#21697;\20090313%20C0826512-5L4089%20&#24180;&#37329;&#29305;&#24500;&#12288;&#27010;&#35201;&#65374;&#32207;&#21512;&#65411;&#65405;&#65412;&#12288;&#65298;&#27425;&#20998;\4_C0826512-5L4089%20&#65412;&#65438;&#65399;&#65389;&#65426;&#65437;&#65412;\4_&#32207;&#21512;&#12486;&#12473;&#12488;&#20181;&#27096;&#26360;\&#32207;&#21512;&#12486;&#12473;&#12488;&#20181;&#270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目次"/>
      <sheetName val="一覧"/>
      <sheetName val="CA住登外受口F"/>
      <sheetName val="CA法人受口Ｆ"/>
      <sheetName val="CA送付先受口Ｆ"/>
      <sheetName val="CA納管人受口Ｆ"/>
      <sheetName val="CA連絡先受口Ｆ"/>
      <sheetName val="CA固有宛名受口Ｆ"/>
      <sheetName val="CA組合受口Ｆ"/>
      <sheetName val="CA組合員受口Ｆ"/>
      <sheetName val="CA口座受口Ｆ"/>
      <sheetName val="CA金融機関受口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対応表"/>
      <sheetName val="対応表（別紙）"/>
      <sheetName val="改版履歴"/>
      <sheetName val="北区-住民税-総合ON-0001"/>
      <sheetName val="北区-住民税-総合ON-0002"/>
      <sheetName val="北区-住民税-総合ON-0003"/>
      <sheetName val="北区-住民税-総合ON-0004"/>
      <sheetName val="北区-住民税-結合ON-0005"/>
      <sheetName val="北区-住民税-総合ON-0006"/>
      <sheetName val="北区-住民税-総合ON-0007"/>
      <sheetName val="北区-住民税-総合ON-0008"/>
      <sheetName val="北区-住民税-総合ON-000９"/>
      <sheetName val="北区-住民税-総合ON-0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name="CF_LBSTF" connectionId="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F_LBSTF_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207"/>
  <sheetViews>
    <sheetView tabSelected="1" zoomScaleNormal="100" zoomScaleSheetLayoutView="100" workbookViewId="0">
      <selection activeCell="D2" sqref="D2"/>
    </sheetView>
  </sheetViews>
  <sheetFormatPr defaultColWidth="35" defaultRowHeight="15" customHeight="1"/>
  <cols>
    <col min="1" max="1" width="7.5" style="15" customWidth="1"/>
    <col min="2" max="3" width="35" style="2" customWidth="1"/>
    <col min="4" max="4" width="15.625" style="16" customWidth="1"/>
    <col min="5" max="5" width="5.625" style="16" customWidth="1"/>
    <col min="6" max="9" width="5.625" style="2" customWidth="1"/>
    <col min="10" max="13" width="8.75" style="2" customWidth="1"/>
    <col min="14" max="253" width="9" style="3" customWidth="1"/>
    <col min="254" max="254" width="7.5" style="3" customWidth="1"/>
    <col min="255" max="16384" width="35" style="3"/>
  </cols>
  <sheetData>
    <row r="1" spans="1:15" ht="15" customHeight="1">
      <c r="D1" s="60" t="s">
        <v>499</v>
      </c>
      <c r="E1" s="60"/>
      <c r="F1" s="60"/>
      <c r="G1" s="60"/>
      <c r="H1" s="60"/>
      <c r="I1" s="60"/>
      <c r="J1" s="60"/>
      <c r="K1" s="60"/>
      <c r="L1" s="60"/>
      <c r="M1" s="60"/>
    </row>
    <row r="2" spans="1:15" ht="13.5">
      <c r="A2" s="49" t="s">
        <v>6</v>
      </c>
      <c r="B2" s="49"/>
      <c r="C2" s="1" t="s">
        <v>476</v>
      </c>
      <c r="D2" s="27"/>
      <c r="E2" s="27"/>
      <c r="F2" s="27"/>
      <c r="G2" s="27"/>
      <c r="H2" s="27"/>
      <c r="I2" s="27"/>
      <c r="J2" s="27"/>
      <c r="K2" s="27"/>
      <c r="L2" s="28"/>
      <c r="M2" s="28"/>
    </row>
    <row r="3" spans="1:15" ht="13.5">
      <c r="A3" s="49" t="s">
        <v>127</v>
      </c>
      <c r="B3" s="49"/>
      <c r="C3" s="4" t="s">
        <v>128</v>
      </c>
      <c r="D3" s="27"/>
      <c r="E3" s="51"/>
      <c r="F3" s="51"/>
      <c r="G3" s="51"/>
      <c r="H3" s="51"/>
      <c r="I3" s="27"/>
      <c r="J3" s="27"/>
      <c r="K3" s="27"/>
      <c r="L3" s="28"/>
      <c r="M3" s="28"/>
    </row>
    <row r="4" spans="1:15" ht="13.5">
      <c r="A4" s="52" t="s">
        <v>7</v>
      </c>
      <c r="B4" s="52"/>
      <c r="C4" s="5" t="s">
        <v>129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ht="13.5">
      <c r="A5" s="56" t="s">
        <v>8</v>
      </c>
      <c r="B5" s="49" t="s">
        <v>9</v>
      </c>
      <c r="C5" s="49"/>
      <c r="D5" s="49" t="s">
        <v>53</v>
      </c>
      <c r="E5" s="49" t="s">
        <v>10</v>
      </c>
      <c r="F5" s="49" t="s">
        <v>130</v>
      </c>
      <c r="G5" s="49"/>
      <c r="H5" s="22" t="s">
        <v>131</v>
      </c>
      <c r="I5" s="54" t="s">
        <v>11</v>
      </c>
      <c r="J5" s="49" t="s">
        <v>12</v>
      </c>
      <c r="K5" s="49"/>
      <c r="L5" s="49"/>
      <c r="M5" s="49"/>
      <c r="N5" s="47"/>
      <c r="O5" s="47"/>
    </row>
    <row r="6" spans="1:15" ht="13.5">
      <c r="A6" s="56"/>
      <c r="B6" s="39" t="s">
        <v>13</v>
      </c>
      <c r="C6" s="39" t="s">
        <v>54</v>
      </c>
      <c r="D6" s="49"/>
      <c r="E6" s="49"/>
      <c r="F6" s="39" t="s">
        <v>14</v>
      </c>
      <c r="G6" s="39" t="s">
        <v>15</v>
      </c>
      <c r="H6" s="39" t="s">
        <v>16</v>
      </c>
      <c r="I6" s="55"/>
      <c r="J6" s="49"/>
      <c r="K6" s="49"/>
      <c r="L6" s="49"/>
      <c r="M6" s="49"/>
    </row>
    <row r="7" spans="1:15" ht="13.5">
      <c r="A7" s="6" t="s">
        <v>477</v>
      </c>
      <c r="B7" s="7" t="s">
        <v>4</v>
      </c>
      <c r="C7" s="18"/>
      <c r="D7" s="40" t="s">
        <v>481</v>
      </c>
      <c r="E7" s="8">
        <v>2</v>
      </c>
      <c r="F7" s="9">
        <v>1</v>
      </c>
      <c r="G7" s="9">
        <f>E7</f>
        <v>2</v>
      </c>
      <c r="H7" s="10" t="s">
        <v>482</v>
      </c>
      <c r="I7" s="10"/>
      <c r="J7" s="53" t="s">
        <v>492</v>
      </c>
      <c r="K7" s="53"/>
      <c r="L7" s="53"/>
      <c r="M7" s="53"/>
    </row>
    <row r="8" spans="1:15" ht="13.5">
      <c r="A8" s="6" t="s">
        <v>478</v>
      </c>
      <c r="B8" s="11" t="s">
        <v>479</v>
      </c>
      <c r="C8" s="23" t="s">
        <v>480</v>
      </c>
      <c r="D8" s="40" t="s">
        <v>481</v>
      </c>
      <c r="E8" s="10">
        <v>10</v>
      </c>
      <c r="F8" s="9">
        <f>G7+1</f>
        <v>3</v>
      </c>
      <c r="G8" s="9">
        <f>G7+E8</f>
        <v>12</v>
      </c>
      <c r="H8" s="8" t="s">
        <v>124</v>
      </c>
      <c r="I8" s="8"/>
      <c r="J8" s="48" t="s">
        <v>132</v>
      </c>
      <c r="K8" s="48"/>
      <c r="L8" s="48"/>
      <c r="M8" s="48"/>
    </row>
    <row r="9" spans="1:15" ht="13.5">
      <c r="A9" s="6" t="s">
        <v>133</v>
      </c>
      <c r="B9" s="11" t="s">
        <v>134</v>
      </c>
      <c r="C9" s="24" t="s">
        <v>135</v>
      </c>
      <c r="D9" s="40" t="s">
        <v>136</v>
      </c>
      <c r="E9" s="10">
        <v>5</v>
      </c>
      <c r="F9" s="9">
        <f>G7+1</f>
        <v>3</v>
      </c>
      <c r="G9" s="9">
        <f>G7+E9</f>
        <v>7</v>
      </c>
      <c r="H9" s="8" t="s">
        <v>137</v>
      </c>
      <c r="I9" s="8"/>
      <c r="J9" s="48" t="s">
        <v>138</v>
      </c>
      <c r="K9" s="48"/>
      <c r="L9" s="48"/>
      <c r="M9" s="48"/>
    </row>
    <row r="10" spans="1:15" ht="13.5" customHeight="1">
      <c r="A10" s="6" t="s">
        <v>139</v>
      </c>
      <c r="B10" s="11" t="s">
        <v>461</v>
      </c>
      <c r="C10" s="11"/>
      <c r="D10" s="40" t="s">
        <v>5</v>
      </c>
      <c r="E10" s="8">
        <v>50</v>
      </c>
      <c r="F10" s="9">
        <f t="shared" ref="F10:F73" si="0">G9+1</f>
        <v>8</v>
      </c>
      <c r="G10" s="9">
        <f t="shared" ref="G10:G73" si="1">G9+E10</f>
        <v>57</v>
      </c>
      <c r="H10" s="8"/>
      <c r="I10" s="8"/>
      <c r="J10" s="50"/>
      <c r="K10" s="50"/>
      <c r="L10" s="50"/>
      <c r="M10" s="50"/>
      <c r="N10" s="47"/>
      <c r="O10" s="47"/>
    </row>
    <row r="11" spans="1:15" ht="13.5">
      <c r="A11" s="6" t="s">
        <v>140</v>
      </c>
      <c r="B11" s="7" t="s">
        <v>141</v>
      </c>
      <c r="C11" s="11" t="s">
        <v>483</v>
      </c>
      <c r="D11" s="40" t="s">
        <v>484</v>
      </c>
      <c r="E11" s="10">
        <v>8</v>
      </c>
      <c r="F11" s="9">
        <f t="shared" si="0"/>
        <v>58</v>
      </c>
      <c r="G11" s="9">
        <f t="shared" si="1"/>
        <v>65</v>
      </c>
      <c r="H11" s="8"/>
      <c r="I11" s="8"/>
      <c r="J11" s="50"/>
      <c r="K11" s="50"/>
      <c r="L11" s="50"/>
      <c r="M11" s="50"/>
    </row>
    <row r="12" spans="1:15" ht="13.5">
      <c r="A12" s="6" t="s">
        <v>17</v>
      </c>
      <c r="B12" s="7" t="s">
        <v>142</v>
      </c>
      <c r="C12" s="40" t="s">
        <v>485</v>
      </c>
      <c r="D12" s="40" t="s">
        <v>5</v>
      </c>
      <c r="E12" s="8">
        <v>100</v>
      </c>
      <c r="F12" s="9">
        <f t="shared" si="0"/>
        <v>66</v>
      </c>
      <c r="G12" s="9">
        <f t="shared" si="1"/>
        <v>165</v>
      </c>
      <c r="H12" s="8"/>
      <c r="I12" s="8" t="s">
        <v>486</v>
      </c>
      <c r="J12" s="50"/>
      <c r="K12" s="50"/>
      <c r="L12" s="50"/>
      <c r="M12" s="50"/>
    </row>
    <row r="13" spans="1:15" ht="13.5">
      <c r="A13" s="6" t="s">
        <v>18</v>
      </c>
      <c r="B13" s="7" t="s">
        <v>143</v>
      </c>
      <c r="C13" s="40" t="s">
        <v>485</v>
      </c>
      <c r="D13" s="40" t="s">
        <v>5</v>
      </c>
      <c r="E13" s="8">
        <v>100</v>
      </c>
      <c r="F13" s="9">
        <f t="shared" si="0"/>
        <v>166</v>
      </c>
      <c r="G13" s="9">
        <f t="shared" si="1"/>
        <v>265</v>
      </c>
      <c r="H13" s="8"/>
      <c r="I13" s="8" t="s">
        <v>486</v>
      </c>
      <c r="J13" s="50"/>
      <c r="K13" s="50"/>
      <c r="L13" s="50"/>
      <c r="M13" s="50"/>
    </row>
    <row r="14" spans="1:15" ht="13.5">
      <c r="A14" s="6" t="s">
        <v>19</v>
      </c>
      <c r="B14" s="11" t="s">
        <v>56</v>
      </c>
      <c r="C14" s="40" t="s">
        <v>485</v>
      </c>
      <c r="D14" s="40" t="s">
        <v>5</v>
      </c>
      <c r="E14" s="8">
        <v>100</v>
      </c>
      <c r="F14" s="9">
        <f t="shared" si="0"/>
        <v>266</v>
      </c>
      <c r="G14" s="9">
        <f t="shared" si="1"/>
        <v>365</v>
      </c>
      <c r="H14" s="8"/>
      <c r="I14" s="8" t="s">
        <v>486</v>
      </c>
      <c r="J14" s="50"/>
      <c r="K14" s="50"/>
      <c r="L14" s="50"/>
      <c r="M14" s="50"/>
    </row>
    <row r="15" spans="1:15" ht="13.5" customHeight="1">
      <c r="A15" s="6" t="s">
        <v>20</v>
      </c>
      <c r="B15" s="7" t="s">
        <v>144</v>
      </c>
      <c r="C15" s="7" t="s">
        <v>487</v>
      </c>
      <c r="D15" s="40" t="s">
        <v>484</v>
      </c>
      <c r="E15" s="8">
        <v>20</v>
      </c>
      <c r="F15" s="9">
        <f t="shared" si="0"/>
        <v>366</v>
      </c>
      <c r="G15" s="9">
        <f t="shared" si="1"/>
        <v>385</v>
      </c>
      <c r="H15" s="8"/>
      <c r="I15" s="8"/>
      <c r="J15" s="50"/>
      <c r="K15" s="50"/>
      <c r="L15" s="50"/>
      <c r="M15" s="50"/>
      <c r="N15" s="47"/>
      <c r="O15" s="47"/>
    </row>
    <row r="16" spans="1:15" ht="13.5">
      <c r="A16" s="6" t="s">
        <v>21</v>
      </c>
      <c r="B16" s="7" t="s">
        <v>145</v>
      </c>
      <c r="C16" s="7" t="s">
        <v>493</v>
      </c>
      <c r="D16" s="40" t="s">
        <v>488</v>
      </c>
      <c r="E16" s="8">
        <v>22</v>
      </c>
      <c r="F16" s="9">
        <f t="shared" si="0"/>
        <v>386</v>
      </c>
      <c r="G16" s="9">
        <f t="shared" si="1"/>
        <v>407</v>
      </c>
      <c r="H16" s="8"/>
      <c r="I16" s="8"/>
      <c r="J16" s="50"/>
      <c r="K16" s="50"/>
      <c r="L16" s="50"/>
      <c r="M16" s="50"/>
    </row>
    <row r="17" spans="1:15" ht="13.5">
      <c r="A17" s="6" t="s">
        <v>22</v>
      </c>
      <c r="B17" s="7" t="s">
        <v>146</v>
      </c>
      <c r="C17" s="12" t="s">
        <v>489</v>
      </c>
      <c r="D17" s="40" t="s">
        <v>484</v>
      </c>
      <c r="E17" s="8">
        <v>10</v>
      </c>
      <c r="F17" s="9">
        <f t="shared" si="0"/>
        <v>408</v>
      </c>
      <c r="G17" s="9">
        <f t="shared" si="1"/>
        <v>417</v>
      </c>
      <c r="H17" s="8"/>
      <c r="I17" s="8"/>
      <c r="J17" s="50"/>
      <c r="K17" s="50"/>
      <c r="L17" s="50"/>
      <c r="M17" s="50"/>
    </row>
    <row r="18" spans="1:15" ht="13.5">
      <c r="A18" s="6" t="s">
        <v>23</v>
      </c>
      <c r="B18" s="7" t="s">
        <v>147</v>
      </c>
      <c r="C18" s="40" t="s">
        <v>485</v>
      </c>
      <c r="D18" s="40" t="s">
        <v>148</v>
      </c>
      <c r="E18" s="8">
        <v>100</v>
      </c>
      <c r="F18" s="9">
        <f t="shared" si="0"/>
        <v>418</v>
      </c>
      <c r="G18" s="9">
        <f t="shared" si="1"/>
        <v>517</v>
      </c>
      <c r="H18" s="8"/>
      <c r="I18" s="8" t="s">
        <v>486</v>
      </c>
      <c r="J18" s="50"/>
      <c r="K18" s="50"/>
      <c r="L18" s="50"/>
      <c r="M18" s="50"/>
    </row>
    <row r="19" spans="1:15" ht="13.5">
      <c r="A19" s="6" t="s">
        <v>24</v>
      </c>
      <c r="B19" s="7" t="s">
        <v>149</v>
      </c>
      <c r="C19" s="11" t="s">
        <v>150</v>
      </c>
      <c r="D19" s="40" t="s">
        <v>151</v>
      </c>
      <c r="E19" s="8">
        <v>8</v>
      </c>
      <c r="F19" s="9">
        <f t="shared" si="0"/>
        <v>518</v>
      </c>
      <c r="G19" s="9">
        <f t="shared" si="1"/>
        <v>525</v>
      </c>
      <c r="H19" s="8"/>
      <c r="I19" s="8"/>
      <c r="J19" s="50"/>
      <c r="K19" s="50"/>
      <c r="L19" s="50"/>
      <c r="M19" s="50"/>
    </row>
    <row r="20" spans="1:15" ht="13.5" customHeight="1">
      <c r="A20" s="6" t="s">
        <v>25</v>
      </c>
      <c r="B20" s="11" t="s">
        <v>57</v>
      </c>
      <c r="C20" s="40" t="s">
        <v>490</v>
      </c>
      <c r="D20" s="40" t="s">
        <v>148</v>
      </c>
      <c r="E20" s="8">
        <v>40</v>
      </c>
      <c r="F20" s="9">
        <f t="shared" si="0"/>
        <v>526</v>
      </c>
      <c r="G20" s="9">
        <f t="shared" si="1"/>
        <v>565</v>
      </c>
      <c r="H20" s="8"/>
      <c r="I20" s="8" t="s">
        <v>486</v>
      </c>
      <c r="J20" s="50"/>
      <c r="K20" s="50"/>
      <c r="L20" s="50"/>
      <c r="M20" s="50"/>
      <c r="N20" s="47"/>
      <c r="O20" s="47"/>
    </row>
    <row r="21" spans="1:15" ht="13.5">
      <c r="A21" s="6" t="s">
        <v>26</v>
      </c>
      <c r="B21" s="7" t="s">
        <v>152</v>
      </c>
      <c r="C21" s="40" t="s">
        <v>491</v>
      </c>
      <c r="D21" s="40" t="s">
        <v>148</v>
      </c>
      <c r="E21" s="8">
        <v>20</v>
      </c>
      <c r="F21" s="9">
        <f t="shared" si="0"/>
        <v>566</v>
      </c>
      <c r="G21" s="9">
        <f t="shared" si="1"/>
        <v>585</v>
      </c>
      <c r="H21" s="8"/>
      <c r="I21" s="8"/>
      <c r="J21" s="50"/>
      <c r="K21" s="50"/>
      <c r="L21" s="50"/>
      <c r="M21" s="50"/>
    </row>
    <row r="22" spans="1:15" ht="13.5">
      <c r="A22" s="6" t="s">
        <v>27</v>
      </c>
      <c r="B22" s="7" t="s">
        <v>153</v>
      </c>
      <c r="C22" s="40" t="s">
        <v>491</v>
      </c>
      <c r="D22" s="40" t="s">
        <v>148</v>
      </c>
      <c r="E22" s="8">
        <v>20</v>
      </c>
      <c r="F22" s="9">
        <f t="shared" si="0"/>
        <v>586</v>
      </c>
      <c r="G22" s="9">
        <f t="shared" si="1"/>
        <v>605</v>
      </c>
      <c r="H22" s="8"/>
      <c r="I22" s="8"/>
      <c r="J22" s="50"/>
      <c r="K22" s="50"/>
      <c r="L22" s="50"/>
      <c r="M22" s="50"/>
    </row>
    <row r="23" spans="1:15" ht="13.5">
      <c r="A23" s="6" t="s">
        <v>28</v>
      </c>
      <c r="B23" s="7" t="s">
        <v>154</v>
      </c>
      <c r="C23" s="40" t="s">
        <v>491</v>
      </c>
      <c r="D23" s="40" t="s">
        <v>148</v>
      </c>
      <c r="E23" s="8">
        <v>20</v>
      </c>
      <c r="F23" s="9">
        <f t="shared" si="0"/>
        <v>606</v>
      </c>
      <c r="G23" s="9">
        <f t="shared" si="1"/>
        <v>625</v>
      </c>
      <c r="H23" s="8"/>
      <c r="I23" s="8" t="s">
        <v>486</v>
      </c>
      <c r="J23" s="50"/>
      <c r="K23" s="50"/>
      <c r="L23" s="50"/>
      <c r="M23" s="50"/>
    </row>
    <row r="24" spans="1:15" ht="13.5">
      <c r="A24" s="6" t="s">
        <v>29</v>
      </c>
      <c r="B24" s="7" t="s">
        <v>155</v>
      </c>
      <c r="C24" s="40" t="s">
        <v>156</v>
      </c>
      <c r="D24" s="40" t="s">
        <v>151</v>
      </c>
      <c r="E24" s="8">
        <v>20</v>
      </c>
      <c r="F24" s="9">
        <f t="shared" si="0"/>
        <v>626</v>
      </c>
      <c r="G24" s="9">
        <f t="shared" si="1"/>
        <v>645</v>
      </c>
      <c r="H24" s="8"/>
      <c r="I24" s="8"/>
      <c r="J24" s="50"/>
      <c r="K24" s="50"/>
      <c r="L24" s="50"/>
      <c r="M24" s="50"/>
    </row>
    <row r="25" spans="1:15" ht="13.5">
      <c r="A25" s="6" t="s">
        <v>30</v>
      </c>
      <c r="B25" s="7" t="s">
        <v>157</v>
      </c>
      <c r="C25" s="7" t="s">
        <v>493</v>
      </c>
      <c r="D25" s="40" t="s">
        <v>158</v>
      </c>
      <c r="E25" s="8">
        <v>22</v>
      </c>
      <c r="F25" s="9">
        <f t="shared" si="0"/>
        <v>646</v>
      </c>
      <c r="G25" s="9">
        <f t="shared" si="1"/>
        <v>667</v>
      </c>
      <c r="H25" s="8"/>
      <c r="I25" s="8"/>
      <c r="J25" s="50"/>
      <c r="K25" s="50"/>
      <c r="L25" s="50"/>
      <c r="M25" s="50"/>
    </row>
    <row r="26" spans="1:15" ht="13.5">
      <c r="A26" s="6" t="s">
        <v>31</v>
      </c>
      <c r="B26" s="11" t="s">
        <v>58</v>
      </c>
      <c r="C26" s="11" t="s">
        <v>159</v>
      </c>
      <c r="D26" s="40" t="s">
        <v>160</v>
      </c>
      <c r="E26" s="8">
        <v>11</v>
      </c>
      <c r="F26" s="9">
        <f t="shared" si="0"/>
        <v>668</v>
      </c>
      <c r="G26" s="9">
        <f t="shared" si="1"/>
        <v>678</v>
      </c>
      <c r="H26" s="8"/>
      <c r="I26" s="8"/>
      <c r="J26" s="50"/>
      <c r="K26" s="50"/>
      <c r="L26" s="50"/>
      <c r="M26" s="50"/>
    </row>
    <row r="27" spans="1:15" ht="13.5">
      <c r="A27" s="6" t="s">
        <v>32</v>
      </c>
      <c r="B27" s="11" t="s">
        <v>59</v>
      </c>
      <c r="C27" s="17" t="s">
        <v>494</v>
      </c>
      <c r="D27" s="41" t="s">
        <v>158</v>
      </c>
      <c r="E27" s="10">
        <v>30</v>
      </c>
      <c r="F27" s="9">
        <f t="shared" si="0"/>
        <v>679</v>
      </c>
      <c r="G27" s="9">
        <f t="shared" si="1"/>
        <v>708</v>
      </c>
      <c r="H27" s="10"/>
      <c r="I27" s="10"/>
      <c r="J27" s="48"/>
      <c r="K27" s="48"/>
      <c r="L27" s="48"/>
      <c r="M27" s="48"/>
    </row>
    <row r="28" spans="1:15" ht="13.5">
      <c r="A28" s="6" t="s">
        <v>33</v>
      </c>
      <c r="B28" s="11" t="s">
        <v>60</v>
      </c>
      <c r="C28" s="11" t="s">
        <v>161</v>
      </c>
      <c r="D28" s="40" t="s">
        <v>162</v>
      </c>
      <c r="E28" s="8">
        <v>14</v>
      </c>
      <c r="F28" s="9">
        <f t="shared" si="0"/>
        <v>709</v>
      </c>
      <c r="G28" s="9">
        <f t="shared" si="1"/>
        <v>722</v>
      </c>
      <c r="H28" s="8"/>
      <c r="I28" s="8"/>
      <c r="J28" s="50"/>
      <c r="K28" s="50"/>
      <c r="L28" s="50"/>
      <c r="M28" s="50"/>
    </row>
    <row r="29" spans="1:15" ht="13.5" customHeight="1">
      <c r="A29" s="6" t="s">
        <v>34</v>
      </c>
      <c r="B29" s="7" t="s">
        <v>163</v>
      </c>
      <c r="C29" s="11" t="s">
        <v>164</v>
      </c>
      <c r="D29" s="40" t="s">
        <v>165</v>
      </c>
      <c r="E29" s="8">
        <v>10</v>
      </c>
      <c r="F29" s="9">
        <f t="shared" si="0"/>
        <v>723</v>
      </c>
      <c r="G29" s="9">
        <f t="shared" si="1"/>
        <v>732</v>
      </c>
      <c r="H29" s="8"/>
      <c r="I29" s="8"/>
      <c r="J29" s="50"/>
      <c r="K29" s="50"/>
      <c r="L29" s="50"/>
      <c r="M29" s="50"/>
      <c r="N29" s="47"/>
      <c r="O29" s="47"/>
    </row>
    <row r="30" spans="1:15" ht="13.5">
      <c r="A30" s="6" t="s">
        <v>35</v>
      </c>
      <c r="B30" s="7" t="s">
        <v>166</v>
      </c>
      <c r="C30" s="11" t="s">
        <v>167</v>
      </c>
      <c r="D30" s="40" t="s">
        <v>165</v>
      </c>
      <c r="E30" s="8">
        <v>11</v>
      </c>
      <c r="F30" s="9">
        <f t="shared" si="0"/>
        <v>733</v>
      </c>
      <c r="G30" s="9">
        <f t="shared" si="1"/>
        <v>743</v>
      </c>
      <c r="H30" s="8"/>
      <c r="I30" s="8"/>
      <c r="J30" s="50"/>
      <c r="K30" s="50"/>
      <c r="L30" s="50"/>
      <c r="M30" s="50"/>
    </row>
    <row r="31" spans="1:15" ht="13.5">
      <c r="A31" s="6" t="s">
        <v>36</v>
      </c>
      <c r="B31" s="7" t="s">
        <v>168</v>
      </c>
      <c r="C31" s="40" t="s">
        <v>169</v>
      </c>
      <c r="D31" s="40" t="s">
        <v>148</v>
      </c>
      <c r="E31" s="8">
        <v>50</v>
      </c>
      <c r="F31" s="9">
        <f t="shared" si="0"/>
        <v>744</v>
      </c>
      <c r="G31" s="9">
        <f t="shared" si="1"/>
        <v>793</v>
      </c>
      <c r="H31" s="8"/>
      <c r="I31" s="8"/>
      <c r="J31" s="50"/>
      <c r="K31" s="50"/>
      <c r="L31" s="50"/>
      <c r="M31" s="50"/>
    </row>
    <row r="32" spans="1:15" ht="13.5">
      <c r="A32" s="6" t="s">
        <v>37</v>
      </c>
      <c r="B32" s="7" t="s">
        <v>170</v>
      </c>
      <c r="C32" s="11" t="s">
        <v>171</v>
      </c>
      <c r="D32" s="40" t="s">
        <v>1</v>
      </c>
      <c r="E32" s="8">
        <v>10</v>
      </c>
      <c r="F32" s="9">
        <f t="shared" si="0"/>
        <v>794</v>
      </c>
      <c r="G32" s="9">
        <f t="shared" si="1"/>
        <v>803</v>
      </c>
      <c r="H32" s="8"/>
      <c r="I32" s="8"/>
      <c r="J32" s="50" t="s">
        <v>172</v>
      </c>
      <c r="K32" s="50"/>
      <c r="L32" s="50"/>
      <c r="M32" s="50"/>
    </row>
    <row r="33" spans="1:13" ht="13.5">
      <c r="A33" s="6" t="s">
        <v>38</v>
      </c>
      <c r="B33" s="7" t="s">
        <v>173</v>
      </c>
      <c r="C33" s="7" t="s">
        <v>493</v>
      </c>
      <c r="D33" s="40" t="s">
        <v>158</v>
      </c>
      <c r="E33" s="8">
        <v>22</v>
      </c>
      <c r="F33" s="9">
        <f t="shared" si="0"/>
        <v>804</v>
      </c>
      <c r="G33" s="9">
        <f t="shared" si="1"/>
        <v>825</v>
      </c>
      <c r="H33" s="8"/>
      <c r="I33" s="8"/>
      <c r="J33" s="50"/>
      <c r="K33" s="50"/>
      <c r="L33" s="50"/>
      <c r="M33" s="50"/>
    </row>
    <row r="34" spans="1:13" ht="13.5">
      <c r="A34" s="6" t="s">
        <v>39</v>
      </c>
      <c r="B34" s="7" t="s">
        <v>174</v>
      </c>
      <c r="C34" s="13" t="s">
        <v>462</v>
      </c>
      <c r="D34" s="40" t="s">
        <v>126</v>
      </c>
      <c r="E34" s="8">
        <v>20</v>
      </c>
      <c r="F34" s="9">
        <f t="shared" si="0"/>
        <v>826</v>
      </c>
      <c r="G34" s="9">
        <f t="shared" si="1"/>
        <v>845</v>
      </c>
      <c r="H34" s="8"/>
      <c r="I34" s="8"/>
      <c r="J34" s="50"/>
      <c r="K34" s="50"/>
      <c r="L34" s="50"/>
      <c r="M34" s="50"/>
    </row>
    <row r="35" spans="1:13" ht="13.5">
      <c r="A35" s="6" t="s">
        <v>40</v>
      </c>
      <c r="B35" s="7" t="s">
        <v>175</v>
      </c>
      <c r="C35" s="40"/>
      <c r="D35" s="40" t="s">
        <v>176</v>
      </c>
      <c r="E35" s="8">
        <v>6</v>
      </c>
      <c r="F35" s="9">
        <f t="shared" si="0"/>
        <v>846</v>
      </c>
      <c r="G35" s="9">
        <f t="shared" si="1"/>
        <v>851</v>
      </c>
      <c r="H35" s="8"/>
      <c r="I35" s="8"/>
      <c r="J35" s="50"/>
      <c r="K35" s="50"/>
      <c r="L35" s="50"/>
      <c r="M35" s="50"/>
    </row>
    <row r="36" spans="1:13" ht="13.5">
      <c r="A36" s="6" t="s">
        <v>41</v>
      </c>
      <c r="B36" s="7" t="s">
        <v>177</v>
      </c>
      <c r="C36" s="11" t="s">
        <v>178</v>
      </c>
      <c r="D36" s="40" t="s">
        <v>165</v>
      </c>
      <c r="E36" s="8">
        <v>18</v>
      </c>
      <c r="F36" s="9">
        <f t="shared" si="0"/>
        <v>852</v>
      </c>
      <c r="G36" s="9">
        <f t="shared" si="1"/>
        <v>869</v>
      </c>
      <c r="H36" s="8"/>
      <c r="I36" s="8"/>
      <c r="J36" s="50" t="s">
        <v>466</v>
      </c>
      <c r="K36" s="50"/>
      <c r="L36" s="50"/>
      <c r="M36" s="50"/>
    </row>
    <row r="37" spans="1:13" ht="13.5">
      <c r="A37" s="6" t="s">
        <v>42</v>
      </c>
      <c r="B37" s="7" t="s">
        <v>179</v>
      </c>
      <c r="C37" s="11" t="s">
        <v>180</v>
      </c>
      <c r="D37" s="40" t="s">
        <v>165</v>
      </c>
      <c r="E37" s="8">
        <v>23</v>
      </c>
      <c r="F37" s="9">
        <f t="shared" si="0"/>
        <v>870</v>
      </c>
      <c r="G37" s="9">
        <f t="shared" si="1"/>
        <v>892</v>
      </c>
      <c r="H37" s="8"/>
      <c r="I37" s="8"/>
      <c r="J37" s="50" t="s">
        <v>466</v>
      </c>
      <c r="K37" s="50"/>
      <c r="L37" s="50"/>
      <c r="M37" s="50"/>
    </row>
    <row r="38" spans="1:13" ht="13.5">
      <c r="A38" s="6" t="s">
        <v>43</v>
      </c>
      <c r="B38" s="7" t="s">
        <v>181</v>
      </c>
      <c r="C38" s="11" t="s">
        <v>182</v>
      </c>
      <c r="D38" s="40" t="s">
        <v>183</v>
      </c>
      <c r="E38" s="8">
        <v>8</v>
      </c>
      <c r="F38" s="9">
        <f t="shared" si="0"/>
        <v>893</v>
      </c>
      <c r="G38" s="9">
        <f t="shared" si="1"/>
        <v>900</v>
      </c>
      <c r="H38" s="8"/>
      <c r="I38" s="8"/>
      <c r="J38" s="50" t="s">
        <v>466</v>
      </c>
      <c r="K38" s="50"/>
      <c r="L38" s="50"/>
      <c r="M38" s="50"/>
    </row>
    <row r="39" spans="1:13" ht="13.5">
      <c r="A39" s="6" t="s">
        <v>44</v>
      </c>
      <c r="B39" s="7" t="s">
        <v>184</v>
      </c>
      <c r="C39" s="13" t="s">
        <v>185</v>
      </c>
      <c r="D39" s="40" t="s">
        <v>183</v>
      </c>
      <c r="E39" s="8">
        <v>6</v>
      </c>
      <c r="F39" s="9">
        <f t="shared" si="0"/>
        <v>901</v>
      </c>
      <c r="G39" s="9">
        <f t="shared" si="1"/>
        <v>906</v>
      </c>
      <c r="H39" s="8"/>
      <c r="I39" s="8"/>
      <c r="J39" s="50" t="s">
        <v>466</v>
      </c>
      <c r="K39" s="50"/>
      <c r="L39" s="50"/>
      <c r="M39" s="50"/>
    </row>
    <row r="40" spans="1:13" ht="13.5">
      <c r="A40" s="6" t="s">
        <v>45</v>
      </c>
      <c r="B40" s="7" t="s">
        <v>186</v>
      </c>
      <c r="C40" s="7"/>
      <c r="D40" s="40" t="s">
        <v>187</v>
      </c>
      <c r="E40" s="8">
        <v>39</v>
      </c>
      <c r="F40" s="9">
        <f t="shared" si="0"/>
        <v>907</v>
      </c>
      <c r="G40" s="9">
        <f t="shared" si="1"/>
        <v>945</v>
      </c>
      <c r="H40" s="8"/>
      <c r="I40" s="8"/>
      <c r="J40" s="50"/>
      <c r="K40" s="50"/>
      <c r="L40" s="50"/>
      <c r="M40" s="50"/>
    </row>
    <row r="41" spans="1:13" ht="13.5">
      <c r="A41" s="6" t="s">
        <v>46</v>
      </c>
      <c r="B41" s="7" t="s">
        <v>188</v>
      </c>
      <c r="C41" s="7"/>
      <c r="D41" s="40" t="s">
        <v>189</v>
      </c>
      <c r="E41" s="8">
        <v>44</v>
      </c>
      <c r="F41" s="9">
        <f t="shared" si="0"/>
        <v>946</v>
      </c>
      <c r="G41" s="9">
        <f t="shared" si="1"/>
        <v>989</v>
      </c>
      <c r="H41" s="8"/>
      <c r="I41" s="8"/>
      <c r="J41" s="50"/>
      <c r="K41" s="50"/>
      <c r="L41" s="50"/>
      <c r="M41" s="50"/>
    </row>
    <row r="42" spans="1:13" ht="13.5">
      <c r="A42" s="6" t="s">
        <v>47</v>
      </c>
      <c r="B42" s="7" t="s">
        <v>190</v>
      </c>
      <c r="C42" s="7" t="s">
        <v>191</v>
      </c>
      <c r="D42" s="40" t="s">
        <v>162</v>
      </c>
      <c r="E42" s="8">
        <v>72</v>
      </c>
      <c r="F42" s="9">
        <f t="shared" si="0"/>
        <v>990</v>
      </c>
      <c r="G42" s="9">
        <f t="shared" si="1"/>
        <v>1061</v>
      </c>
      <c r="H42" s="8"/>
      <c r="I42" s="8" t="s">
        <v>486</v>
      </c>
      <c r="J42" s="50"/>
      <c r="K42" s="50"/>
      <c r="L42" s="50"/>
      <c r="M42" s="50"/>
    </row>
    <row r="43" spans="1:13" ht="13.5">
      <c r="A43" s="6" t="s">
        <v>48</v>
      </c>
      <c r="B43" s="7" t="s">
        <v>192</v>
      </c>
      <c r="C43" s="7" t="s">
        <v>191</v>
      </c>
      <c r="D43" s="40" t="s">
        <v>162</v>
      </c>
      <c r="E43" s="8">
        <v>72</v>
      </c>
      <c r="F43" s="9">
        <f t="shared" si="0"/>
        <v>1062</v>
      </c>
      <c r="G43" s="9">
        <f t="shared" si="1"/>
        <v>1133</v>
      </c>
      <c r="H43" s="8"/>
      <c r="I43" s="8" t="s">
        <v>486</v>
      </c>
      <c r="J43" s="50"/>
      <c r="K43" s="50"/>
      <c r="L43" s="50"/>
      <c r="M43" s="50"/>
    </row>
    <row r="44" spans="1:13" ht="13.5">
      <c r="A44" s="6" t="s">
        <v>49</v>
      </c>
      <c r="B44" s="7" t="s">
        <v>193</v>
      </c>
      <c r="C44" s="11" t="s">
        <v>194</v>
      </c>
      <c r="D44" s="40" t="s">
        <v>0</v>
      </c>
      <c r="E44" s="8">
        <v>10</v>
      </c>
      <c r="F44" s="9">
        <f t="shared" si="0"/>
        <v>1134</v>
      </c>
      <c r="G44" s="9">
        <f t="shared" si="1"/>
        <v>1143</v>
      </c>
      <c r="H44" s="8"/>
      <c r="I44" s="8"/>
      <c r="J44" s="50"/>
      <c r="K44" s="50"/>
      <c r="L44" s="50"/>
      <c r="M44" s="50"/>
    </row>
    <row r="45" spans="1:13" ht="13.5">
      <c r="A45" s="6" t="s">
        <v>50</v>
      </c>
      <c r="B45" s="7" t="s">
        <v>195</v>
      </c>
      <c r="C45" s="11" t="s">
        <v>196</v>
      </c>
      <c r="D45" s="40" t="s">
        <v>197</v>
      </c>
      <c r="E45" s="8">
        <v>14</v>
      </c>
      <c r="F45" s="9">
        <f t="shared" si="0"/>
        <v>1144</v>
      </c>
      <c r="G45" s="9">
        <f t="shared" si="1"/>
        <v>1157</v>
      </c>
      <c r="H45" s="8"/>
      <c r="I45" s="8"/>
      <c r="J45" s="50"/>
      <c r="K45" s="50"/>
      <c r="L45" s="50"/>
      <c r="M45" s="50"/>
    </row>
    <row r="46" spans="1:13" ht="13.5">
      <c r="A46" s="6" t="s">
        <v>51</v>
      </c>
      <c r="B46" s="7" t="s">
        <v>198</v>
      </c>
      <c r="C46" s="11" t="s">
        <v>199</v>
      </c>
      <c r="D46" s="40" t="s">
        <v>197</v>
      </c>
      <c r="E46" s="8">
        <v>10</v>
      </c>
      <c r="F46" s="9">
        <f t="shared" si="0"/>
        <v>1158</v>
      </c>
      <c r="G46" s="9">
        <f t="shared" si="1"/>
        <v>1167</v>
      </c>
      <c r="H46" s="8"/>
      <c r="I46" s="8"/>
      <c r="J46" s="50"/>
      <c r="K46" s="50"/>
      <c r="L46" s="50"/>
      <c r="M46" s="50"/>
    </row>
    <row r="47" spans="1:13" ht="13.5">
      <c r="A47" s="6" t="s">
        <v>52</v>
      </c>
      <c r="B47" s="7" t="s">
        <v>200</v>
      </c>
      <c r="C47" s="11" t="s">
        <v>196</v>
      </c>
      <c r="D47" s="40" t="s">
        <v>197</v>
      </c>
      <c r="E47" s="8">
        <v>14</v>
      </c>
      <c r="F47" s="9">
        <f t="shared" si="0"/>
        <v>1168</v>
      </c>
      <c r="G47" s="9">
        <f t="shared" si="1"/>
        <v>1181</v>
      </c>
      <c r="H47" s="8"/>
      <c r="I47" s="8"/>
      <c r="J47" s="50"/>
      <c r="K47" s="50"/>
      <c r="L47" s="50"/>
      <c r="M47" s="50"/>
    </row>
    <row r="48" spans="1:13" ht="13.5">
      <c r="A48" s="6" t="s">
        <v>55</v>
      </c>
      <c r="B48" s="7" t="s">
        <v>201</v>
      </c>
      <c r="C48" s="11" t="s">
        <v>202</v>
      </c>
      <c r="D48" s="40" t="s">
        <v>160</v>
      </c>
      <c r="E48" s="8">
        <v>10</v>
      </c>
      <c r="F48" s="9">
        <f t="shared" si="0"/>
        <v>1182</v>
      </c>
      <c r="G48" s="9">
        <f t="shared" si="1"/>
        <v>1191</v>
      </c>
      <c r="H48" s="8"/>
      <c r="I48" s="8"/>
      <c r="J48" s="50"/>
      <c r="K48" s="50"/>
      <c r="L48" s="50"/>
      <c r="M48" s="50"/>
    </row>
    <row r="49" spans="1:14" ht="13.5">
      <c r="A49" s="6" t="s">
        <v>61</v>
      </c>
      <c r="B49" s="7" t="s">
        <v>203</v>
      </c>
      <c r="C49" s="11" t="s">
        <v>196</v>
      </c>
      <c r="D49" s="40" t="s">
        <v>197</v>
      </c>
      <c r="E49" s="8">
        <v>14</v>
      </c>
      <c r="F49" s="9">
        <f t="shared" si="0"/>
        <v>1192</v>
      </c>
      <c r="G49" s="9">
        <f t="shared" si="1"/>
        <v>1205</v>
      </c>
      <c r="H49" s="8"/>
      <c r="I49" s="8"/>
      <c r="J49" s="50"/>
      <c r="K49" s="50"/>
      <c r="L49" s="50"/>
      <c r="M49" s="50"/>
    </row>
    <row r="50" spans="1:14" ht="13.5">
      <c r="A50" s="6" t="s">
        <v>62</v>
      </c>
      <c r="B50" s="7" t="s">
        <v>204</v>
      </c>
      <c r="C50" s="13"/>
      <c r="D50" s="40" t="s">
        <v>205</v>
      </c>
      <c r="E50" s="8">
        <v>44</v>
      </c>
      <c r="F50" s="9">
        <f t="shared" si="0"/>
        <v>1206</v>
      </c>
      <c r="G50" s="9">
        <f t="shared" si="1"/>
        <v>1249</v>
      </c>
      <c r="H50" s="8"/>
      <c r="I50" s="8"/>
      <c r="J50" s="50"/>
      <c r="K50" s="50"/>
      <c r="L50" s="50"/>
      <c r="M50" s="50"/>
    </row>
    <row r="51" spans="1:14" ht="13.5">
      <c r="A51" s="6" t="s">
        <v>63</v>
      </c>
      <c r="B51" s="7" t="s">
        <v>206</v>
      </c>
      <c r="C51" s="25" t="s">
        <v>207</v>
      </c>
      <c r="D51" s="40" t="s">
        <v>208</v>
      </c>
      <c r="E51" s="8">
        <v>33</v>
      </c>
      <c r="F51" s="9">
        <f t="shared" si="0"/>
        <v>1250</v>
      </c>
      <c r="G51" s="9">
        <f t="shared" si="1"/>
        <v>1282</v>
      </c>
      <c r="H51" s="8"/>
      <c r="I51" s="8"/>
      <c r="J51" s="50"/>
      <c r="K51" s="50"/>
      <c r="L51" s="50"/>
      <c r="M51" s="50"/>
    </row>
    <row r="52" spans="1:14" ht="13.5">
      <c r="A52" s="6" t="s">
        <v>64</v>
      </c>
      <c r="B52" s="7" t="s">
        <v>209</v>
      </c>
      <c r="C52" s="13" t="s">
        <v>210</v>
      </c>
      <c r="D52" s="40" t="s">
        <v>125</v>
      </c>
      <c r="E52" s="8">
        <v>17</v>
      </c>
      <c r="F52" s="9">
        <f t="shared" si="0"/>
        <v>1283</v>
      </c>
      <c r="G52" s="9">
        <f t="shared" si="1"/>
        <v>1299</v>
      </c>
      <c r="H52" s="8"/>
      <c r="I52" s="8"/>
      <c r="J52" s="50"/>
      <c r="K52" s="50"/>
      <c r="L52" s="50"/>
      <c r="M52" s="50"/>
    </row>
    <row r="53" spans="1:14" ht="13.5">
      <c r="A53" s="6" t="s">
        <v>65</v>
      </c>
      <c r="B53" s="7" t="s">
        <v>211</v>
      </c>
      <c r="C53" s="12" t="s">
        <v>212</v>
      </c>
      <c r="D53" s="40" t="s">
        <v>213</v>
      </c>
      <c r="E53" s="8">
        <v>10</v>
      </c>
      <c r="F53" s="9">
        <f t="shared" si="0"/>
        <v>1300</v>
      </c>
      <c r="G53" s="9">
        <f t="shared" si="1"/>
        <v>1309</v>
      </c>
      <c r="H53" s="8"/>
      <c r="I53" s="8"/>
      <c r="J53" s="50"/>
      <c r="K53" s="50"/>
      <c r="L53" s="50"/>
      <c r="M53" s="50"/>
    </row>
    <row r="54" spans="1:14" ht="13.5">
      <c r="A54" s="6" t="s">
        <v>66</v>
      </c>
      <c r="B54" s="7" t="s">
        <v>214</v>
      </c>
      <c r="C54" s="11" t="s">
        <v>215</v>
      </c>
      <c r="D54" s="40" t="s">
        <v>162</v>
      </c>
      <c r="E54" s="8">
        <v>12</v>
      </c>
      <c r="F54" s="9">
        <f t="shared" si="0"/>
        <v>1310</v>
      </c>
      <c r="G54" s="9">
        <f t="shared" si="1"/>
        <v>1321</v>
      </c>
      <c r="H54" s="8"/>
      <c r="I54" s="8"/>
      <c r="J54" s="50"/>
      <c r="K54" s="50"/>
      <c r="L54" s="50"/>
      <c r="M54" s="50"/>
    </row>
    <row r="55" spans="1:14" ht="13.5">
      <c r="A55" s="6" t="s">
        <v>67</v>
      </c>
      <c r="B55" s="7" t="s">
        <v>216</v>
      </c>
      <c r="C55" s="7" t="s">
        <v>217</v>
      </c>
      <c r="D55" s="40" t="s">
        <v>162</v>
      </c>
      <c r="E55" s="8">
        <v>50</v>
      </c>
      <c r="F55" s="9">
        <f t="shared" si="0"/>
        <v>1322</v>
      </c>
      <c r="G55" s="9">
        <f t="shared" si="1"/>
        <v>1371</v>
      </c>
      <c r="H55" s="8"/>
      <c r="I55" s="8" t="s">
        <v>486</v>
      </c>
      <c r="J55" s="50"/>
      <c r="K55" s="50"/>
      <c r="L55" s="50"/>
      <c r="M55" s="50"/>
      <c r="N55" s="14"/>
    </row>
    <row r="56" spans="1:14" ht="13.5">
      <c r="A56" s="6" t="s">
        <v>68</v>
      </c>
      <c r="B56" s="7" t="s">
        <v>497</v>
      </c>
      <c r="C56" s="11" t="s">
        <v>161</v>
      </c>
      <c r="D56" s="40" t="s">
        <v>162</v>
      </c>
      <c r="E56" s="8">
        <v>14</v>
      </c>
      <c r="F56" s="9">
        <f t="shared" si="0"/>
        <v>1372</v>
      </c>
      <c r="G56" s="9">
        <f t="shared" si="1"/>
        <v>1385</v>
      </c>
      <c r="H56" s="8"/>
      <c r="I56" s="8"/>
      <c r="J56" s="50"/>
      <c r="K56" s="50"/>
      <c r="L56" s="50"/>
      <c r="M56" s="50"/>
    </row>
    <row r="57" spans="1:14" ht="13.5">
      <c r="A57" s="6" t="s">
        <v>69</v>
      </c>
      <c r="B57" s="7" t="s">
        <v>218</v>
      </c>
      <c r="C57" s="11" t="s">
        <v>495</v>
      </c>
      <c r="D57" s="40" t="s">
        <v>158</v>
      </c>
      <c r="E57" s="8">
        <v>30</v>
      </c>
      <c r="F57" s="9">
        <f t="shared" si="0"/>
        <v>1386</v>
      </c>
      <c r="G57" s="9">
        <f t="shared" si="1"/>
        <v>1415</v>
      </c>
      <c r="H57" s="8"/>
      <c r="I57" s="8"/>
      <c r="J57" s="50"/>
      <c r="K57" s="50"/>
      <c r="L57" s="50"/>
      <c r="M57" s="50"/>
    </row>
    <row r="58" spans="1:14" ht="13.5">
      <c r="A58" s="6" t="s">
        <v>70</v>
      </c>
      <c r="B58" s="7" t="s">
        <v>219</v>
      </c>
      <c r="C58" s="7" t="s">
        <v>220</v>
      </c>
      <c r="D58" s="40" t="s">
        <v>148</v>
      </c>
      <c r="E58" s="8">
        <v>68</v>
      </c>
      <c r="F58" s="9">
        <f t="shared" si="0"/>
        <v>1416</v>
      </c>
      <c r="G58" s="9">
        <f t="shared" si="1"/>
        <v>1483</v>
      </c>
      <c r="H58" s="8"/>
      <c r="I58" s="8"/>
      <c r="J58" s="50"/>
      <c r="K58" s="50"/>
      <c r="L58" s="50"/>
      <c r="M58" s="50"/>
    </row>
    <row r="59" spans="1:14" ht="13.5">
      <c r="A59" s="6" t="s">
        <v>71</v>
      </c>
      <c r="B59" s="7" t="s">
        <v>221</v>
      </c>
      <c r="C59" s="26" t="s">
        <v>496</v>
      </c>
      <c r="D59" s="40" t="s">
        <v>187</v>
      </c>
      <c r="E59" s="8">
        <v>68</v>
      </c>
      <c r="F59" s="9">
        <f t="shared" si="0"/>
        <v>1484</v>
      </c>
      <c r="G59" s="9">
        <f t="shared" si="1"/>
        <v>1551</v>
      </c>
      <c r="H59" s="8"/>
      <c r="I59" s="8"/>
      <c r="J59" s="50"/>
      <c r="K59" s="50"/>
      <c r="L59" s="50"/>
      <c r="M59" s="50"/>
    </row>
    <row r="60" spans="1:14" ht="13.5">
      <c r="A60" s="6" t="s">
        <v>72</v>
      </c>
      <c r="B60" s="7" t="s">
        <v>222</v>
      </c>
      <c r="C60" s="11" t="s">
        <v>194</v>
      </c>
      <c r="D60" s="40" t="s">
        <v>0</v>
      </c>
      <c r="E60" s="8">
        <v>10</v>
      </c>
      <c r="F60" s="9">
        <f t="shared" si="0"/>
        <v>1552</v>
      </c>
      <c r="G60" s="9">
        <f t="shared" si="1"/>
        <v>1561</v>
      </c>
      <c r="H60" s="8"/>
      <c r="I60" s="8"/>
      <c r="J60" s="50"/>
      <c r="K60" s="50"/>
      <c r="L60" s="50"/>
      <c r="M60" s="50"/>
    </row>
    <row r="61" spans="1:14" ht="13.5">
      <c r="A61" s="6" t="s">
        <v>73</v>
      </c>
      <c r="B61" s="7" t="s">
        <v>223</v>
      </c>
      <c r="C61" s="11" t="s">
        <v>196</v>
      </c>
      <c r="D61" s="40" t="s">
        <v>197</v>
      </c>
      <c r="E61" s="8">
        <v>14</v>
      </c>
      <c r="F61" s="9">
        <f t="shared" si="0"/>
        <v>1562</v>
      </c>
      <c r="G61" s="9">
        <f t="shared" si="1"/>
        <v>1575</v>
      </c>
      <c r="H61" s="8"/>
      <c r="I61" s="8"/>
      <c r="J61" s="50"/>
      <c r="K61" s="50"/>
      <c r="L61" s="50"/>
      <c r="M61" s="50"/>
    </row>
    <row r="62" spans="1:14" ht="13.5">
      <c r="A62" s="6" t="s">
        <v>74</v>
      </c>
      <c r="B62" s="7" t="s">
        <v>224</v>
      </c>
      <c r="C62" s="11" t="s">
        <v>199</v>
      </c>
      <c r="D62" s="40" t="s">
        <v>197</v>
      </c>
      <c r="E62" s="8">
        <v>10</v>
      </c>
      <c r="F62" s="9">
        <f t="shared" si="0"/>
        <v>1576</v>
      </c>
      <c r="G62" s="9">
        <f t="shared" si="1"/>
        <v>1585</v>
      </c>
      <c r="H62" s="8"/>
      <c r="I62" s="8"/>
      <c r="J62" s="50"/>
      <c r="K62" s="50"/>
      <c r="L62" s="50"/>
      <c r="M62" s="50"/>
    </row>
    <row r="63" spans="1:14" ht="13.5">
      <c r="A63" s="6" t="s">
        <v>75</v>
      </c>
      <c r="B63" s="7" t="s">
        <v>225</v>
      </c>
      <c r="C63" s="11" t="s">
        <v>196</v>
      </c>
      <c r="D63" s="40" t="s">
        <v>197</v>
      </c>
      <c r="E63" s="8">
        <v>14</v>
      </c>
      <c r="F63" s="9">
        <f t="shared" si="0"/>
        <v>1586</v>
      </c>
      <c r="G63" s="9">
        <f t="shared" si="1"/>
        <v>1599</v>
      </c>
      <c r="H63" s="8"/>
      <c r="I63" s="8"/>
      <c r="J63" s="50"/>
      <c r="K63" s="50"/>
      <c r="L63" s="50"/>
      <c r="M63" s="50"/>
    </row>
    <row r="64" spans="1:14" ht="13.5">
      <c r="A64" s="6" t="s">
        <v>76</v>
      </c>
      <c r="B64" s="7" t="s">
        <v>226</v>
      </c>
      <c r="C64" s="11" t="s">
        <v>164</v>
      </c>
      <c r="D64" s="40" t="s">
        <v>165</v>
      </c>
      <c r="E64" s="8">
        <v>10</v>
      </c>
      <c r="F64" s="9">
        <f t="shared" si="0"/>
        <v>1600</v>
      </c>
      <c r="G64" s="9">
        <f t="shared" si="1"/>
        <v>1609</v>
      </c>
      <c r="H64" s="8"/>
      <c r="I64" s="8"/>
      <c r="J64" s="50"/>
      <c r="K64" s="50"/>
      <c r="L64" s="50"/>
      <c r="M64" s="50"/>
    </row>
    <row r="65" spans="1:13" ht="13.5">
      <c r="A65" s="6" t="s">
        <v>78</v>
      </c>
      <c r="B65" s="7" t="s">
        <v>227</v>
      </c>
      <c r="C65" s="11" t="s">
        <v>159</v>
      </c>
      <c r="D65" s="40" t="s">
        <v>160</v>
      </c>
      <c r="E65" s="8">
        <v>11</v>
      </c>
      <c r="F65" s="9">
        <f t="shared" si="0"/>
        <v>1610</v>
      </c>
      <c r="G65" s="9">
        <f t="shared" si="1"/>
        <v>1620</v>
      </c>
      <c r="H65" s="8"/>
      <c r="I65" s="8"/>
      <c r="J65" s="50"/>
      <c r="K65" s="50"/>
      <c r="L65" s="50"/>
      <c r="M65" s="50"/>
    </row>
    <row r="66" spans="1:13" ht="13.5">
      <c r="A66" s="6" t="s">
        <v>79</v>
      </c>
      <c r="B66" s="7" t="s">
        <v>228</v>
      </c>
      <c r="C66" s="11" t="s">
        <v>171</v>
      </c>
      <c r="D66" s="40" t="s">
        <v>1</v>
      </c>
      <c r="E66" s="8">
        <v>10</v>
      </c>
      <c r="F66" s="9">
        <f t="shared" si="0"/>
        <v>1621</v>
      </c>
      <c r="G66" s="9">
        <f t="shared" si="1"/>
        <v>1630</v>
      </c>
      <c r="H66" s="8"/>
      <c r="I66" s="8"/>
      <c r="J66" s="50" t="s">
        <v>172</v>
      </c>
      <c r="K66" s="50"/>
      <c r="L66" s="50"/>
      <c r="M66" s="50"/>
    </row>
    <row r="67" spans="1:13" ht="13.5" customHeight="1">
      <c r="A67" s="6" t="s">
        <v>80</v>
      </c>
      <c r="B67" s="7" t="s">
        <v>229</v>
      </c>
      <c r="C67" s="7" t="s">
        <v>493</v>
      </c>
      <c r="D67" s="40" t="s">
        <v>158</v>
      </c>
      <c r="E67" s="8">
        <v>22</v>
      </c>
      <c r="F67" s="9">
        <f t="shared" si="0"/>
        <v>1631</v>
      </c>
      <c r="G67" s="9">
        <f t="shared" si="1"/>
        <v>1652</v>
      </c>
      <c r="H67" s="8"/>
      <c r="I67" s="8"/>
      <c r="J67" s="50"/>
      <c r="K67" s="50"/>
      <c r="L67" s="50"/>
      <c r="M67" s="50"/>
    </row>
    <row r="68" spans="1:13" ht="13.5">
      <c r="A68" s="6" t="s">
        <v>81</v>
      </c>
      <c r="B68" s="7" t="s">
        <v>230</v>
      </c>
      <c r="C68" s="13" t="s">
        <v>462</v>
      </c>
      <c r="D68" s="40" t="s">
        <v>126</v>
      </c>
      <c r="E68" s="8">
        <v>20</v>
      </c>
      <c r="F68" s="9">
        <f t="shared" si="0"/>
        <v>1653</v>
      </c>
      <c r="G68" s="9">
        <f t="shared" si="1"/>
        <v>1672</v>
      </c>
      <c r="H68" s="8"/>
      <c r="I68" s="8"/>
      <c r="J68" s="50"/>
      <c r="K68" s="50"/>
      <c r="L68" s="50"/>
      <c r="M68" s="50"/>
    </row>
    <row r="69" spans="1:13" ht="13.5">
      <c r="A69" s="6" t="s">
        <v>82</v>
      </c>
      <c r="B69" s="7" t="s">
        <v>231</v>
      </c>
      <c r="C69" s="13" t="s">
        <v>232</v>
      </c>
      <c r="D69" s="40" t="s">
        <v>165</v>
      </c>
      <c r="E69" s="8">
        <v>20</v>
      </c>
      <c r="F69" s="9">
        <f t="shared" si="0"/>
        <v>1673</v>
      </c>
      <c r="G69" s="9">
        <f t="shared" si="1"/>
        <v>1692</v>
      </c>
      <c r="H69" s="8"/>
      <c r="I69" s="8"/>
      <c r="J69" s="50"/>
      <c r="K69" s="50"/>
      <c r="L69" s="50"/>
      <c r="M69" s="50"/>
    </row>
    <row r="70" spans="1:13" ht="13.5">
      <c r="A70" s="6" t="s">
        <v>83</v>
      </c>
      <c r="B70" s="7" t="s">
        <v>233</v>
      </c>
      <c r="C70" s="7" t="s">
        <v>234</v>
      </c>
      <c r="D70" s="40" t="s">
        <v>162</v>
      </c>
      <c r="E70" s="8">
        <v>48</v>
      </c>
      <c r="F70" s="9">
        <f t="shared" si="0"/>
        <v>1693</v>
      </c>
      <c r="G70" s="9">
        <f t="shared" si="1"/>
        <v>1740</v>
      </c>
      <c r="H70" s="8"/>
      <c r="I70" s="8" t="s">
        <v>486</v>
      </c>
      <c r="J70" s="50"/>
      <c r="K70" s="50"/>
      <c r="L70" s="50"/>
      <c r="M70" s="50"/>
    </row>
    <row r="71" spans="1:13" ht="13.5">
      <c r="A71" s="6" t="s">
        <v>84</v>
      </c>
      <c r="B71" s="7" t="s">
        <v>235</v>
      </c>
      <c r="C71" s="7" t="s">
        <v>234</v>
      </c>
      <c r="D71" s="40" t="s">
        <v>162</v>
      </c>
      <c r="E71" s="8">
        <v>48</v>
      </c>
      <c r="F71" s="9">
        <f t="shared" si="0"/>
        <v>1741</v>
      </c>
      <c r="G71" s="9">
        <f t="shared" si="1"/>
        <v>1788</v>
      </c>
      <c r="H71" s="8"/>
      <c r="I71" s="8" t="s">
        <v>486</v>
      </c>
      <c r="J71" s="50"/>
      <c r="K71" s="50"/>
      <c r="L71" s="50"/>
      <c r="M71" s="50"/>
    </row>
    <row r="72" spans="1:13" ht="13.5">
      <c r="A72" s="6" t="s">
        <v>85</v>
      </c>
      <c r="B72" s="7" t="s">
        <v>236</v>
      </c>
      <c r="C72" s="7" t="s">
        <v>234</v>
      </c>
      <c r="D72" s="40" t="s">
        <v>162</v>
      </c>
      <c r="E72" s="8">
        <v>48</v>
      </c>
      <c r="F72" s="9">
        <f t="shared" si="0"/>
        <v>1789</v>
      </c>
      <c r="G72" s="9">
        <f t="shared" si="1"/>
        <v>1836</v>
      </c>
      <c r="H72" s="8"/>
      <c r="I72" s="8" t="s">
        <v>486</v>
      </c>
      <c r="J72" s="50"/>
      <c r="K72" s="50"/>
      <c r="L72" s="50"/>
      <c r="M72" s="50"/>
    </row>
    <row r="73" spans="1:13" ht="13.5">
      <c r="A73" s="6" t="s">
        <v>86</v>
      </c>
      <c r="B73" s="7" t="s">
        <v>237</v>
      </c>
      <c r="C73" s="11" t="s">
        <v>215</v>
      </c>
      <c r="D73" s="40" t="s">
        <v>162</v>
      </c>
      <c r="E73" s="8">
        <v>12</v>
      </c>
      <c r="F73" s="9">
        <f t="shared" si="0"/>
        <v>1837</v>
      </c>
      <c r="G73" s="9">
        <f t="shared" si="1"/>
        <v>1848</v>
      </c>
      <c r="H73" s="8"/>
      <c r="I73" s="8"/>
      <c r="J73" s="50"/>
      <c r="K73" s="50"/>
      <c r="L73" s="50"/>
      <c r="M73" s="50"/>
    </row>
    <row r="74" spans="1:13" ht="13.5">
      <c r="A74" s="6" t="s">
        <v>87</v>
      </c>
      <c r="B74" s="7" t="s">
        <v>238</v>
      </c>
      <c r="C74" s="7" t="s">
        <v>239</v>
      </c>
      <c r="D74" s="40" t="s">
        <v>484</v>
      </c>
      <c r="E74" s="8">
        <v>26</v>
      </c>
      <c r="F74" s="9">
        <f t="shared" ref="F74:F137" si="2">G73+1</f>
        <v>1849</v>
      </c>
      <c r="G74" s="9">
        <f t="shared" ref="G74:G137" si="3">G73+E74</f>
        <v>1874</v>
      </c>
      <c r="H74" s="8"/>
      <c r="I74" s="8" t="s">
        <v>486</v>
      </c>
      <c r="J74" s="50"/>
      <c r="K74" s="50"/>
      <c r="L74" s="50"/>
      <c r="M74" s="50"/>
    </row>
    <row r="75" spans="1:13" ht="13.5" customHeight="1">
      <c r="A75" s="6" t="s">
        <v>88</v>
      </c>
      <c r="B75" s="7" t="s">
        <v>240</v>
      </c>
      <c r="C75" s="7" t="s">
        <v>241</v>
      </c>
      <c r="D75" s="40" t="s">
        <v>213</v>
      </c>
      <c r="E75" s="8">
        <v>26</v>
      </c>
      <c r="F75" s="9">
        <f t="shared" si="2"/>
        <v>1875</v>
      </c>
      <c r="G75" s="9">
        <f t="shared" si="3"/>
        <v>1900</v>
      </c>
      <c r="H75" s="8"/>
      <c r="I75" s="8" t="s">
        <v>486</v>
      </c>
      <c r="J75" s="50"/>
      <c r="K75" s="50"/>
      <c r="L75" s="50"/>
      <c r="M75" s="50"/>
    </row>
    <row r="76" spans="1:13" ht="13.5">
      <c r="A76" s="6" t="s">
        <v>89</v>
      </c>
      <c r="B76" s="7" t="s">
        <v>242</v>
      </c>
      <c r="C76" s="13"/>
      <c r="D76" s="40" t="s">
        <v>243</v>
      </c>
      <c r="E76" s="8">
        <v>10</v>
      </c>
      <c r="F76" s="9">
        <f t="shared" si="2"/>
        <v>1901</v>
      </c>
      <c r="G76" s="9">
        <f t="shared" si="3"/>
        <v>1910</v>
      </c>
      <c r="H76" s="8"/>
      <c r="I76" s="8"/>
      <c r="J76" s="50"/>
      <c r="K76" s="50"/>
      <c r="L76" s="50"/>
      <c r="M76" s="50"/>
    </row>
    <row r="77" spans="1:13" ht="13.5">
      <c r="A77" s="6" t="s">
        <v>90</v>
      </c>
      <c r="B77" s="11" t="s">
        <v>77</v>
      </c>
      <c r="C77" s="11" t="s">
        <v>161</v>
      </c>
      <c r="D77" s="40" t="s">
        <v>162</v>
      </c>
      <c r="E77" s="8">
        <v>14</v>
      </c>
      <c r="F77" s="9">
        <f t="shared" si="2"/>
        <v>1911</v>
      </c>
      <c r="G77" s="9">
        <f t="shared" si="3"/>
        <v>1924</v>
      </c>
      <c r="H77" s="8"/>
      <c r="I77" s="8"/>
      <c r="J77" s="50"/>
      <c r="K77" s="50"/>
      <c r="L77" s="50"/>
      <c r="M77" s="50"/>
    </row>
    <row r="78" spans="1:13" ht="13.5">
      <c r="A78" s="6" t="s">
        <v>91</v>
      </c>
      <c r="B78" s="7" t="s">
        <v>244</v>
      </c>
      <c r="C78" s="11" t="s">
        <v>194</v>
      </c>
      <c r="D78" s="40" t="s">
        <v>0</v>
      </c>
      <c r="E78" s="8">
        <v>10</v>
      </c>
      <c r="F78" s="9">
        <f t="shared" si="2"/>
        <v>1925</v>
      </c>
      <c r="G78" s="9">
        <f t="shared" si="3"/>
        <v>1934</v>
      </c>
      <c r="H78" s="8"/>
      <c r="I78" s="8"/>
      <c r="J78" s="57"/>
      <c r="K78" s="58"/>
      <c r="L78" s="58"/>
      <c r="M78" s="59"/>
    </row>
    <row r="79" spans="1:13" ht="13.5">
      <c r="A79" s="6" t="s">
        <v>92</v>
      </c>
      <c r="B79" s="7" t="s">
        <v>245</v>
      </c>
      <c r="C79" s="11" t="s">
        <v>199</v>
      </c>
      <c r="D79" s="40" t="s">
        <v>197</v>
      </c>
      <c r="E79" s="8">
        <v>10</v>
      </c>
      <c r="F79" s="9">
        <f t="shared" si="2"/>
        <v>1935</v>
      </c>
      <c r="G79" s="9">
        <f t="shared" si="3"/>
        <v>1944</v>
      </c>
      <c r="H79" s="8"/>
      <c r="I79" s="8"/>
      <c r="J79" s="50"/>
      <c r="K79" s="50"/>
      <c r="L79" s="50"/>
      <c r="M79" s="50"/>
    </row>
    <row r="80" spans="1:13" ht="13.5">
      <c r="A80" s="6" t="s">
        <v>93</v>
      </c>
      <c r="B80" s="7" t="s">
        <v>246</v>
      </c>
      <c r="C80" s="11" t="s">
        <v>247</v>
      </c>
      <c r="D80" s="40" t="s">
        <v>248</v>
      </c>
      <c r="E80" s="8">
        <v>5</v>
      </c>
      <c r="F80" s="9">
        <f t="shared" si="2"/>
        <v>1945</v>
      </c>
      <c r="G80" s="9">
        <f t="shared" si="3"/>
        <v>1949</v>
      </c>
      <c r="H80" s="8"/>
      <c r="I80" s="8"/>
      <c r="J80" s="50"/>
      <c r="K80" s="50"/>
      <c r="L80" s="50"/>
      <c r="M80" s="50"/>
    </row>
    <row r="81" spans="1:13" ht="13.5">
      <c r="A81" s="6" t="s">
        <v>94</v>
      </c>
      <c r="B81" s="7" t="s">
        <v>249</v>
      </c>
      <c r="C81" s="11" t="s">
        <v>247</v>
      </c>
      <c r="D81" s="40" t="s">
        <v>248</v>
      </c>
      <c r="E81" s="8">
        <v>5</v>
      </c>
      <c r="F81" s="9">
        <f t="shared" si="2"/>
        <v>1950</v>
      </c>
      <c r="G81" s="9">
        <f t="shared" si="3"/>
        <v>1954</v>
      </c>
      <c r="H81" s="8"/>
      <c r="I81" s="8"/>
      <c r="J81" s="50"/>
      <c r="K81" s="50"/>
      <c r="L81" s="50"/>
      <c r="M81" s="50"/>
    </row>
    <row r="82" spans="1:13" ht="13.5">
      <c r="A82" s="6" t="s">
        <v>95</v>
      </c>
      <c r="B82" s="7" t="s">
        <v>250</v>
      </c>
      <c r="C82" s="7" t="s">
        <v>251</v>
      </c>
      <c r="D82" s="40" t="s">
        <v>243</v>
      </c>
      <c r="E82" s="8">
        <v>22</v>
      </c>
      <c r="F82" s="9">
        <f t="shared" si="2"/>
        <v>1955</v>
      </c>
      <c r="G82" s="9">
        <f t="shared" si="3"/>
        <v>1976</v>
      </c>
      <c r="H82" s="8"/>
      <c r="I82" s="8"/>
      <c r="J82" s="57"/>
      <c r="K82" s="58"/>
      <c r="L82" s="58"/>
      <c r="M82" s="59"/>
    </row>
    <row r="83" spans="1:13" ht="13.5">
      <c r="A83" s="6" t="s">
        <v>96</v>
      </c>
      <c r="B83" s="7" t="s">
        <v>252</v>
      </c>
      <c r="C83" s="13" t="s">
        <v>462</v>
      </c>
      <c r="D83" s="40" t="s">
        <v>126</v>
      </c>
      <c r="E83" s="8">
        <v>20</v>
      </c>
      <c r="F83" s="9">
        <f t="shared" si="2"/>
        <v>1977</v>
      </c>
      <c r="G83" s="9">
        <f t="shared" si="3"/>
        <v>1996</v>
      </c>
      <c r="H83" s="8"/>
      <c r="I83" s="8"/>
      <c r="J83" s="50"/>
      <c r="K83" s="50"/>
      <c r="L83" s="50"/>
      <c r="M83" s="50"/>
    </row>
    <row r="84" spans="1:13" ht="13.5">
      <c r="A84" s="6" t="s">
        <v>97</v>
      </c>
      <c r="B84" s="7" t="s">
        <v>253</v>
      </c>
      <c r="C84" s="40" t="s">
        <v>254</v>
      </c>
      <c r="D84" s="40" t="s">
        <v>255</v>
      </c>
      <c r="E84" s="8">
        <v>10</v>
      </c>
      <c r="F84" s="9">
        <f t="shared" si="2"/>
        <v>1997</v>
      </c>
      <c r="G84" s="9">
        <f t="shared" si="3"/>
        <v>2006</v>
      </c>
      <c r="H84" s="8"/>
      <c r="I84" s="8"/>
      <c r="J84" s="50"/>
      <c r="K84" s="50"/>
      <c r="L84" s="50"/>
      <c r="M84" s="50"/>
    </row>
    <row r="85" spans="1:13" ht="13.5">
      <c r="A85" s="6" t="s">
        <v>98</v>
      </c>
      <c r="B85" s="7" t="s">
        <v>256</v>
      </c>
      <c r="C85" s="11" t="s">
        <v>257</v>
      </c>
      <c r="D85" s="40" t="s">
        <v>243</v>
      </c>
      <c r="E85" s="8">
        <v>11</v>
      </c>
      <c r="F85" s="9">
        <f t="shared" si="2"/>
        <v>2007</v>
      </c>
      <c r="G85" s="9">
        <f t="shared" si="3"/>
        <v>2017</v>
      </c>
      <c r="H85" s="8"/>
      <c r="I85" s="8"/>
      <c r="J85" s="50"/>
      <c r="K85" s="50"/>
      <c r="L85" s="50"/>
      <c r="M85" s="50"/>
    </row>
    <row r="86" spans="1:13" ht="13.5" customHeight="1">
      <c r="A86" s="6" t="s">
        <v>99</v>
      </c>
      <c r="B86" s="7" t="s">
        <v>258</v>
      </c>
      <c r="C86" s="11" t="s">
        <v>257</v>
      </c>
      <c r="D86" s="40" t="s">
        <v>243</v>
      </c>
      <c r="E86" s="8">
        <v>11</v>
      </c>
      <c r="F86" s="9">
        <f t="shared" si="2"/>
        <v>2018</v>
      </c>
      <c r="G86" s="9">
        <f t="shared" si="3"/>
        <v>2028</v>
      </c>
      <c r="H86" s="8"/>
      <c r="I86" s="8"/>
      <c r="J86" s="50"/>
      <c r="K86" s="50"/>
      <c r="L86" s="50"/>
      <c r="M86" s="50"/>
    </row>
    <row r="87" spans="1:13" ht="13.5" customHeight="1">
      <c r="A87" s="6" t="s">
        <v>100</v>
      </c>
      <c r="B87" s="7" t="s">
        <v>259</v>
      </c>
      <c r="C87" s="7" t="s">
        <v>260</v>
      </c>
      <c r="D87" s="40" t="s">
        <v>243</v>
      </c>
      <c r="E87" s="8">
        <v>10</v>
      </c>
      <c r="F87" s="9">
        <f t="shared" si="2"/>
        <v>2029</v>
      </c>
      <c r="G87" s="9">
        <f t="shared" si="3"/>
        <v>2038</v>
      </c>
      <c r="H87" s="8"/>
      <c r="I87" s="8"/>
      <c r="J87" s="50"/>
      <c r="K87" s="50"/>
      <c r="L87" s="50"/>
      <c r="M87" s="50"/>
    </row>
    <row r="88" spans="1:13" ht="13.5">
      <c r="A88" s="6" t="s">
        <v>101</v>
      </c>
      <c r="B88" s="7" t="s">
        <v>261</v>
      </c>
      <c r="C88" s="7" t="s">
        <v>260</v>
      </c>
      <c r="D88" s="40" t="s">
        <v>243</v>
      </c>
      <c r="E88" s="8">
        <v>10</v>
      </c>
      <c r="F88" s="9">
        <f t="shared" si="2"/>
        <v>2039</v>
      </c>
      <c r="G88" s="9">
        <f t="shared" si="3"/>
        <v>2048</v>
      </c>
      <c r="H88" s="8"/>
      <c r="I88" s="8"/>
      <c r="J88" s="50"/>
      <c r="K88" s="50"/>
      <c r="L88" s="50"/>
      <c r="M88" s="50"/>
    </row>
    <row r="89" spans="1:13" ht="13.5">
      <c r="A89" s="6" t="s">
        <v>102</v>
      </c>
      <c r="B89" s="7" t="s">
        <v>262</v>
      </c>
      <c r="C89" s="11" t="s">
        <v>247</v>
      </c>
      <c r="D89" s="40" t="s">
        <v>248</v>
      </c>
      <c r="E89" s="8">
        <v>5</v>
      </c>
      <c r="F89" s="9">
        <f t="shared" si="2"/>
        <v>2049</v>
      </c>
      <c r="G89" s="9">
        <f t="shared" si="3"/>
        <v>2053</v>
      </c>
      <c r="H89" s="8"/>
      <c r="I89" s="8"/>
      <c r="J89" s="50"/>
      <c r="K89" s="50"/>
      <c r="L89" s="50"/>
      <c r="M89" s="50"/>
    </row>
    <row r="90" spans="1:13" ht="13.5">
      <c r="A90" s="6" t="s">
        <v>103</v>
      </c>
      <c r="B90" s="7" t="s">
        <v>263</v>
      </c>
      <c r="C90" s="11" t="s">
        <v>247</v>
      </c>
      <c r="D90" s="40" t="s">
        <v>248</v>
      </c>
      <c r="E90" s="8">
        <v>5</v>
      </c>
      <c r="F90" s="9">
        <f t="shared" si="2"/>
        <v>2054</v>
      </c>
      <c r="G90" s="9">
        <f t="shared" si="3"/>
        <v>2058</v>
      </c>
      <c r="H90" s="8"/>
      <c r="I90" s="8"/>
      <c r="J90" s="50"/>
      <c r="K90" s="50"/>
      <c r="L90" s="50"/>
      <c r="M90" s="50"/>
    </row>
    <row r="91" spans="1:13" ht="13.5" customHeight="1">
      <c r="A91" s="6" t="s">
        <v>104</v>
      </c>
      <c r="B91" s="7" t="s">
        <v>264</v>
      </c>
      <c r="C91" s="7" t="s">
        <v>251</v>
      </c>
      <c r="D91" s="40" t="s">
        <v>243</v>
      </c>
      <c r="E91" s="8">
        <v>22</v>
      </c>
      <c r="F91" s="9">
        <f t="shared" si="2"/>
        <v>2059</v>
      </c>
      <c r="G91" s="9">
        <f t="shared" si="3"/>
        <v>2080</v>
      </c>
      <c r="H91" s="8"/>
      <c r="I91" s="8"/>
      <c r="J91" s="50"/>
      <c r="K91" s="50"/>
      <c r="L91" s="50"/>
      <c r="M91" s="50"/>
    </row>
    <row r="92" spans="1:13" ht="13.5">
      <c r="A92" s="6" t="s">
        <v>105</v>
      </c>
      <c r="B92" s="7" t="s">
        <v>265</v>
      </c>
      <c r="C92" s="13" t="s">
        <v>462</v>
      </c>
      <c r="D92" s="40" t="s">
        <v>126</v>
      </c>
      <c r="E92" s="8">
        <v>20</v>
      </c>
      <c r="F92" s="9">
        <f t="shared" si="2"/>
        <v>2081</v>
      </c>
      <c r="G92" s="9">
        <f t="shared" si="3"/>
        <v>2100</v>
      </c>
      <c r="H92" s="8"/>
      <c r="I92" s="8"/>
      <c r="J92" s="50"/>
      <c r="K92" s="50"/>
      <c r="L92" s="50"/>
      <c r="M92" s="50"/>
    </row>
    <row r="93" spans="1:13" ht="13.5">
      <c r="A93" s="6" t="s">
        <v>106</v>
      </c>
      <c r="B93" s="7" t="s">
        <v>266</v>
      </c>
      <c r="C93" s="40" t="s">
        <v>254</v>
      </c>
      <c r="D93" s="40" t="s">
        <v>255</v>
      </c>
      <c r="E93" s="8">
        <v>10</v>
      </c>
      <c r="F93" s="9">
        <f t="shared" si="2"/>
        <v>2101</v>
      </c>
      <c r="G93" s="9">
        <f t="shared" si="3"/>
        <v>2110</v>
      </c>
      <c r="H93" s="8"/>
      <c r="I93" s="8"/>
      <c r="J93" s="57"/>
      <c r="K93" s="58"/>
      <c r="L93" s="58"/>
      <c r="M93" s="59"/>
    </row>
    <row r="94" spans="1:13" ht="13.5">
      <c r="A94" s="6" t="s">
        <v>107</v>
      </c>
      <c r="B94" s="7" t="s">
        <v>267</v>
      </c>
      <c r="C94" s="11" t="s">
        <v>257</v>
      </c>
      <c r="D94" s="40" t="s">
        <v>243</v>
      </c>
      <c r="E94" s="8">
        <v>11</v>
      </c>
      <c r="F94" s="9">
        <f t="shared" si="2"/>
        <v>2111</v>
      </c>
      <c r="G94" s="9">
        <f t="shared" si="3"/>
        <v>2121</v>
      </c>
      <c r="H94" s="8"/>
      <c r="I94" s="8"/>
      <c r="J94" s="50"/>
      <c r="K94" s="50"/>
      <c r="L94" s="50"/>
      <c r="M94" s="50"/>
    </row>
    <row r="95" spans="1:13" ht="13.5" customHeight="1">
      <c r="A95" s="6" t="s">
        <v>108</v>
      </c>
      <c r="B95" s="7" t="s">
        <v>268</v>
      </c>
      <c r="C95" s="11" t="s">
        <v>257</v>
      </c>
      <c r="D95" s="40" t="s">
        <v>243</v>
      </c>
      <c r="E95" s="8">
        <v>11</v>
      </c>
      <c r="F95" s="9">
        <f t="shared" si="2"/>
        <v>2122</v>
      </c>
      <c r="G95" s="9">
        <f t="shared" si="3"/>
        <v>2132</v>
      </c>
      <c r="H95" s="8"/>
      <c r="I95" s="8"/>
      <c r="J95" s="50"/>
      <c r="K95" s="50"/>
      <c r="L95" s="50"/>
      <c r="M95" s="50"/>
    </row>
    <row r="96" spans="1:13" ht="13.5">
      <c r="A96" s="6" t="s">
        <v>109</v>
      </c>
      <c r="B96" s="7" t="s">
        <v>269</v>
      </c>
      <c r="C96" s="7" t="s">
        <v>260</v>
      </c>
      <c r="D96" s="40" t="s">
        <v>243</v>
      </c>
      <c r="E96" s="8">
        <v>10</v>
      </c>
      <c r="F96" s="9">
        <f t="shared" si="2"/>
        <v>2133</v>
      </c>
      <c r="G96" s="9">
        <f t="shared" si="3"/>
        <v>2142</v>
      </c>
      <c r="H96" s="8"/>
      <c r="I96" s="8"/>
      <c r="J96" s="50"/>
      <c r="K96" s="50"/>
      <c r="L96" s="50"/>
      <c r="M96" s="50"/>
    </row>
    <row r="97" spans="1:13" ht="13.5">
      <c r="A97" s="6" t="s">
        <v>110</v>
      </c>
      <c r="B97" s="7" t="s">
        <v>270</v>
      </c>
      <c r="C97" s="7" t="s">
        <v>260</v>
      </c>
      <c r="D97" s="40" t="s">
        <v>243</v>
      </c>
      <c r="E97" s="8">
        <v>10</v>
      </c>
      <c r="F97" s="9">
        <f t="shared" si="2"/>
        <v>2143</v>
      </c>
      <c r="G97" s="9">
        <f t="shared" si="3"/>
        <v>2152</v>
      </c>
      <c r="H97" s="8"/>
      <c r="I97" s="8"/>
      <c r="J97" s="50"/>
      <c r="K97" s="50"/>
      <c r="L97" s="50"/>
      <c r="M97" s="50"/>
    </row>
    <row r="98" spans="1:13" ht="13.5">
      <c r="A98" s="6" t="s">
        <v>111</v>
      </c>
      <c r="B98" s="7" t="s">
        <v>271</v>
      </c>
      <c r="C98" s="11" t="s">
        <v>247</v>
      </c>
      <c r="D98" s="40" t="s">
        <v>248</v>
      </c>
      <c r="E98" s="8">
        <v>5</v>
      </c>
      <c r="F98" s="9">
        <f t="shared" si="2"/>
        <v>2153</v>
      </c>
      <c r="G98" s="9">
        <f t="shared" si="3"/>
        <v>2157</v>
      </c>
      <c r="H98" s="8"/>
      <c r="I98" s="8"/>
      <c r="J98" s="57"/>
      <c r="K98" s="58"/>
      <c r="L98" s="58"/>
      <c r="M98" s="59"/>
    </row>
    <row r="99" spans="1:13" ht="13.5">
      <c r="A99" s="6" t="s">
        <v>112</v>
      </c>
      <c r="B99" s="7" t="s">
        <v>272</v>
      </c>
      <c r="C99" s="11" t="s">
        <v>247</v>
      </c>
      <c r="D99" s="40" t="s">
        <v>248</v>
      </c>
      <c r="E99" s="8">
        <v>5</v>
      </c>
      <c r="F99" s="9">
        <f t="shared" si="2"/>
        <v>2158</v>
      </c>
      <c r="G99" s="9">
        <f t="shared" si="3"/>
        <v>2162</v>
      </c>
      <c r="H99" s="8"/>
      <c r="I99" s="8"/>
      <c r="J99" s="50"/>
      <c r="K99" s="50"/>
      <c r="L99" s="50"/>
      <c r="M99" s="50"/>
    </row>
    <row r="100" spans="1:13" ht="13.5">
      <c r="A100" s="6" t="s">
        <v>113</v>
      </c>
      <c r="B100" s="7" t="s">
        <v>273</v>
      </c>
      <c r="C100" s="7" t="s">
        <v>251</v>
      </c>
      <c r="D100" s="40" t="s">
        <v>243</v>
      </c>
      <c r="E100" s="8">
        <v>22</v>
      </c>
      <c r="F100" s="9">
        <f t="shared" si="2"/>
        <v>2163</v>
      </c>
      <c r="G100" s="9">
        <f t="shared" si="3"/>
        <v>2184</v>
      </c>
      <c r="H100" s="8"/>
      <c r="I100" s="8"/>
      <c r="J100" s="50"/>
      <c r="K100" s="50"/>
      <c r="L100" s="50"/>
      <c r="M100" s="50"/>
    </row>
    <row r="101" spans="1:13" ht="13.5">
      <c r="A101" s="6" t="s">
        <v>114</v>
      </c>
      <c r="B101" s="7" t="s">
        <v>274</v>
      </c>
      <c r="C101" s="13" t="s">
        <v>462</v>
      </c>
      <c r="D101" s="40" t="s">
        <v>126</v>
      </c>
      <c r="E101" s="8">
        <v>20</v>
      </c>
      <c r="F101" s="9">
        <f t="shared" si="2"/>
        <v>2185</v>
      </c>
      <c r="G101" s="9">
        <f t="shared" si="3"/>
        <v>2204</v>
      </c>
      <c r="H101" s="8"/>
      <c r="I101" s="8"/>
      <c r="J101" s="50"/>
      <c r="K101" s="50"/>
      <c r="L101" s="50"/>
      <c r="M101" s="50"/>
    </row>
    <row r="102" spans="1:13" ht="13.5" customHeight="1">
      <c r="A102" s="6" t="s">
        <v>115</v>
      </c>
      <c r="B102" s="7" t="s">
        <v>275</v>
      </c>
      <c r="C102" s="40" t="s">
        <v>254</v>
      </c>
      <c r="D102" s="40" t="s">
        <v>255</v>
      </c>
      <c r="E102" s="8">
        <v>10</v>
      </c>
      <c r="F102" s="9">
        <f t="shared" si="2"/>
        <v>2205</v>
      </c>
      <c r="G102" s="9">
        <f t="shared" si="3"/>
        <v>2214</v>
      </c>
      <c r="H102" s="8"/>
      <c r="I102" s="8"/>
      <c r="J102" s="50"/>
      <c r="K102" s="50"/>
      <c r="L102" s="50"/>
      <c r="M102" s="50"/>
    </row>
    <row r="103" spans="1:13" ht="13.5">
      <c r="A103" s="6" t="s">
        <v>116</v>
      </c>
      <c r="B103" s="7" t="s">
        <v>276</v>
      </c>
      <c r="C103" s="11" t="s">
        <v>257</v>
      </c>
      <c r="D103" s="40" t="s">
        <v>243</v>
      </c>
      <c r="E103" s="8">
        <v>11</v>
      </c>
      <c r="F103" s="9">
        <f t="shared" si="2"/>
        <v>2215</v>
      </c>
      <c r="G103" s="9">
        <f t="shared" si="3"/>
        <v>2225</v>
      </c>
      <c r="H103" s="8"/>
      <c r="I103" s="8"/>
      <c r="J103" s="50"/>
      <c r="K103" s="50"/>
      <c r="L103" s="50"/>
      <c r="M103" s="50"/>
    </row>
    <row r="104" spans="1:13" ht="13.5" customHeight="1">
      <c r="A104" s="6" t="s">
        <v>117</v>
      </c>
      <c r="B104" s="7" t="s">
        <v>277</v>
      </c>
      <c r="C104" s="11" t="s">
        <v>257</v>
      </c>
      <c r="D104" s="40" t="s">
        <v>243</v>
      </c>
      <c r="E104" s="8">
        <v>11</v>
      </c>
      <c r="F104" s="9">
        <f t="shared" si="2"/>
        <v>2226</v>
      </c>
      <c r="G104" s="9">
        <f t="shared" si="3"/>
        <v>2236</v>
      </c>
      <c r="H104" s="8"/>
      <c r="I104" s="8"/>
      <c r="J104" s="50"/>
      <c r="K104" s="50"/>
      <c r="L104" s="50"/>
      <c r="M104" s="50"/>
    </row>
    <row r="105" spans="1:13" ht="13.5">
      <c r="A105" s="6" t="s">
        <v>118</v>
      </c>
      <c r="B105" s="7" t="s">
        <v>278</v>
      </c>
      <c r="C105" s="7" t="s">
        <v>260</v>
      </c>
      <c r="D105" s="40" t="s">
        <v>243</v>
      </c>
      <c r="E105" s="8">
        <v>10</v>
      </c>
      <c r="F105" s="9">
        <f t="shared" si="2"/>
        <v>2237</v>
      </c>
      <c r="G105" s="9">
        <f t="shared" si="3"/>
        <v>2246</v>
      </c>
      <c r="H105" s="8"/>
      <c r="I105" s="8"/>
      <c r="J105" s="50"/>
      <c r="K105" s="50"/>
      <c r="L105" s="50"/>
      <c r="M105" s="50"/>
    </row>
    <row r="106" spans="1:13" ht="13.5">
      <c r="A106" s="6" t="s">
        <v>119</v>
      </c>
      <c r="B106" s="7" t="s">
        <v>279</v>
      </c>
      <c r="C106" s="7" t="s">
        <v>260</v>
      </c>
      <c r="D106" s="40" t="s">
        <v>243</v>
      </c>
      <c r="E106" s="8">
        <v>10</v>
      </c>
      <c r="F106" s="9">
        <f t="shared" si="2"/>
        <v>2247</v>
      </c>
      <c r="G106" s="9">
        <f t="shared" si="3"/>
        <v>2256</v>
      </c>
      <c r="H106" s="8"/>
      <c r="I106" s="8"/>
      <c r="J106" s="50"/>
      <c r="K106" s="50"/>
      <c r="L106" s="50"/>
      <c r="M106" s="50"/>
    </row>
    <row r="107" spans="1:13" ht="13.5" customHeight="1">
      <c r="A107" s="6" t="s">
        <v>120</v>
      </c>
      <c r="B107" s="7" t="s">
        <v>280</v>
      </c>
      <c r="C107" s="11" t="s">
        <v>247</v>
      </c>
      <c r="D107" s="40" t="s">
        <v>248</v>
      </c>
      <c r="E107" s="8">
        <v>5</v>
      </c>
      <c r="F107" s="9">
        <f t="shared" si="2"/>
        <v>2257</v>
      </c>
      <c r="G107" s="9">
        <f t="shared" si="3"/>
        <v>2261</v>
      </c>
      <c r="H107" s="8"/>
      <c r="I107" s="8"/>
      <c r="J107" s="50"/>
      <c r="K107" s="50"/>
      <c r="L107" s="50"/>
      <c r="M107" s="50"/>
    </row>
    <row r="108" spans="1:13" ht="13.5">
      <c r="A108" s="6" t="s">
        <v>121</v>
      </c>
      <c r="B108" s="7" t="s">
        <v>281</v>
      </c>
      <c r="C108" s="11" t="s">
        <v>247</v>
      </c>
      <c r="D108" s="40" t="s">
        <v>248</v>
      </c>
      <c r="E108" s="8">
        <v>5</v>
      </c>
      <c r="F108" s="9">
        <f t="shared" si="2"/>
        <v>2262</v>
      </c>
      <c r="G108" s="9">
        <f t="shared" si="3"/>
        <v>2266</v>
      </c>
      <c r="H108" s="8"/>
      <c r="I108" s="8"/>
      <c r="J108" s="50"/>
      <c r="K108" s="50"/>
      <c r="L108" s="50"/>
      <c r="M108" s="50"/>
    </row>
    <row r="109" spans="1:13" ht="13.5">
      <c r="A109" s="6" t="s">
        <v>122</v>
      </c>
      <c r="B109" s="7" t="s">
        <v>282</v>
      </c>
      <c r="C109" s="7" t="s">
        <v>251</v>
      </c>
      <c r="D109" s="40" t="s">
        <v>243</v>
      </c>
      <c r="E109" s="8">
        <v>22</v>
      </c>
      <c r="F109" s="9">
        <f t="shared" si="2"/>
        <v>2267</v>
      </c>
      <c r="G109" s="9">
        <f t="shared" si="3"/>
        <v>2288</v>
      </c>
      <c r="H109" s="8"/>
      <c r="I109" s="8"/>
      <c r="J109" s="57"/>
      <c r="K109" s="58"/>
      <c r="L109" s="58"/>
      <c r="M109" s="59"/>
    </row>
    <row r="110" spans="1:13" ht="13.5">
      <c r="A110" s="6" t="s">
        <v>123</v>
      </c>
      <c r="B110" s="7" t="s">
        <v>283</v>
      </c>
      <c r="C110" s="13" t="s">
        <v>462</v>
      </c>
      <c r="D110" s="40" t="s">
        <v>126</v>
      </c>
      <c r="E110" s="8">
        <v>20</v>
      </c>
      <c r="F110" s="9">
        <f t="shared" si="2"/>
        <v>2289</v>
      </c>
      <c r="G110" s="9">
        <f t="shared" si="3"/>
        <v>2308</v>
      </c>
      <c r="H110" s="8"/>
      <c r="I110" s="8"/>
      <c r="J110" s="50"/>
      <c r="K110" s="50"/>
      <c r="L110" s="50"/>
      <c r="M110" s="50"/>
    </row>
    <row r="111" spans="1:13" ht="13.5">
      <c r="A111" s="6" t="s">
        <v>381</v>
      </c>
      <c r="B111" s="7" t="s">
        <v>284</v>
      </c>
      <c r="C111" s="40" t="s">
        <v>254</v>
      </c>
      <c r="D111" s="40" t="s">
        <v>255</v>
      </c>
      <c r="E111" s="8">
        <v>10</v>
      </c>
      <c r="F111" s="9">
        <f t="shared" si="2"/>
        <v>2309</v>
      </c>
      <c r="G111" s="9">
        <f t="shared" si="3"/>
        <v>2318</v>
      </c>
      <c r="H111" s="8"/>
      <c r="I111" s="8"/>
      <c r="J111" s="50"/>
      <c r="K111" s="50"/>
      <c r="L111" s="50"/>
      <c r="M111" s="50"/>
    </row>
    <row r="112" spans="1:13" ht="13.5">
      <c r="A112" s="6" t="s">
        <v>382</v>
      </c>
      <c r="B112" s="7" t="s">
        <v>285</v>
      </c>
      <c r="C112" s="11" t="s">
        <v>257</v>
      </c>
      <c r="D112" s="40" t="s">
        <v>243</v>
      </c>
      <c r="E112" s="8">
        <v>11</v>
      </c>
      <c r="F112" s="9">
        <f t="shared" si="2"/>
        <v>2319</v>
      </c>
      <c r="G112" s="9">
        <f t="shared" si="3"/>
        <v>2329</v>
      </c>
      <c r="H112" s="8"/>
      <c r="I112" s="8"/>
      <c r="J112" s="50"/>
      <c r="K112" s="50"/>
      <c r="L112" s="50"/>
      <c r="M112" s="50"/>
    </row>
    <row r="113" spans="1:13" ht="13.5" customHeight="1">
      <c r="A113" s="6" t="s">
        <v>383</v>
      </c>
      <c r="B113" s="7" t="s">
        <v>286</v>
      </c>
      <c r="C113" s="11" t="s">
        <v>257</v>
      </c>
      <c r="D113" s="40" t="s">
        <v>243</v>
      </c>
      <c r="E113" s="8">
        <v>11</v>
      </c>
      <c r="F113" s="9">
        <f t="shared" si="2"/>
        <v>2330</v>
      </c>
      <c r="G113" s="9">
        <f t="shared" si="3"/>
        <v>2340</v>
      </c>
      <c r="H113" s="8"/>
      <c r="I113" s="8"/>
      <c r="J113" s="57"/>
      <c r="K113" s="58"/>
      <c r="L113" s="58"/>
      <c r="M113" s="59"/>
    </row>
    <row r="114" spans="1:13" ht="13.5">
      <c r="A114" s="6" t="s">
        <v>384</v>
      </c>
      <c r="B114" s="7" t="s">
        <v>287</v>
      </c>
      <c r="C114" s="7" t="s">
        <v>260</v>
      </c>
      <c r="D114" s="40" t="s">
        <v>243</v>
      </c>
      <c r="E114" s="8">
        <v>10</v>
      </c>
      <c r="F114" s="9">
        <f t="shared" si="2"/>
        <v>2341</v>
      </c>
      <c r="G114" s="9">
        <f t="shared" si="3"/>
        <v>2350</v>
      </c>
      <c r="H114" s="8"/>
      <c r="I114" s="8"/>
      <c r="J114" s="50"/>
      <c r="K114" s="50"/>
      <c r="L114" s="50"/>
      <c r="M114" s="50"/>
    </row>
    <row r="115" spans="1:13" ht="13.5">
      <c r="A115" s="6" t="s">
        <v>385</v>
      </c>
      <c r="B115" s="7" t="s">
        <v>288</v>
      </c>
      <c r="C115" s="7" t="s">
        <v>260</v>
      </c>
      <c r="D115" s="40" t="s">
        <v>243</v>
      </c>
      <c r="E115" s="8">
        <v>10</v>
      </c>
      <c r="F115" s="9">
        <f t="shared" si="2"/>
        <v>2351</v>
      </c>
      <c r="G115" s="9">
        <f t="shared" si="3"/>
        <v>2360</v>
      </c>
      <c r="H115" s="8"/>
      <c r="I115" s="8"/>
      <c r="J115" s="50"/>
      <c r="K115" s="50"/>
      <c r="L115" s="50"/>
      <c r="M115" s="50"/>
    </row>
    <row r="116" spans="1:13" ht="13.5">
      <c r="A116" s="6" t="s">
        <v>386</v>
      </c>
      <c r="B116" s="7" t="s">
        <v>289</v>
      </c>
      <c r="C116" s="11" t="s">
        <v>247</v>
      </c>
      <c r="D116" s="40" t="s">
        <v>248</v>
      </c>
      <c r="E116" s="8">
        <v>5</v>
      </c>
      <c r="F116" s="9">
        <f t="shared" si="2"/>
        <v>2361</v>
      </c>
      <c r="G116" s="9">
        <f t="shared" si="3"/>
        <v>2365</v>
      </c>
      <c r="H116" s="8"/>
      <c r="I116" s="8"/>
      <c r="J116" s="50"/>
      <c r="K116" s="50"/>
      <c r="L116" s="50"/>
      <c r="M116" s="50"/>
    </row>
    <row r="117" spans="1:13" ht="13.5">
      <c r="A117" s="6" t="s">
        <v>387</v>
      </c>
      <c r="B117" s="7" t="s">
        <v>290</v>
      </c>
      <c r="C117" s="11" t="s">
        <v>247</v>
      </c>
      <c r="D117" s="40" t="s">
        <v>248</v>
      </c>
      <c r="E117" s="8">
        <v>5</v>
      </c>
      <c r="F117" s="9">
        <f t="shared" si="2"/>
        <v>2366</v>
      </c>
      <c r="G117" s="9">
        <f t="shared" si="3"/>
        <v>2370</v>
      </c>
      <c r="H117" s="8"/>
      <c r="I117" s="8"/>
      <c r="J117" s="50"/>
      <c r="K117" s="50"/>
      <c r="L117" s="50"/>
      <c r="M117" s="50"/>
    </row>
    <row r="118" spans="1:13" ht="13.5" customHeight="1">
      <c r="A118" s="6" t="s">
        <v>388</v>
      </c>
      <c r="B118" s="7" t="s">
        <v>291</v>
      </c>
      <c r="C118" s="7" t="s">
        <v>251</v>
      </c>
      <c r="D118" s="40" t="s">
        <v>243</v>
      </c>
      <c r="E118" s="8">
        <v>22</v>
      </c>
      <c r="F118" s="9">
        <f t="shared" si="2"/>
        <v>2371</v>
      </c>
      <c r="G118" s="9">
        <f t="shared" si="3"/>
        <v>2392</v>
      </c>
      <c r="H118" s="8"/>
      <c r="I118" s="8"/>
      <c r="J118" s="50"/>
      <c r="K118" s="50"/>
      <c r="L118" s="50"/>
      <c r="M118" s="50"/>
    </row>
    <row r="119" spans="1:13" ht="13.5">
      <c r="A119" s="6" t="s">
        <v>389</v>
      </c>
      <c r="B119" s="7" t="s">
        <v>292</v>
      </c>
      <c r="C119" s="13" t="s">
        <v>462</v>
      </c>
      <c r="D119" s="40" t="s">
        <v>126</v>
      </c>
      <c r="E119" s="8">
        <v>20</v>
      </c>
      <c r="F119" s="9">
        <f t="shared" si="2"/>
        <v>2393</v>
      </c>
      <c r="G119" s="9">
        <f t="shared" si="3"/>
        <v>2412</v>
      </c>
      <c r="H119" s="8"/>
      <c r="I119" s="8"/>
      <c r="J119" s="50"/>
      <c r="K119" s="50"/>
      <c r="L119" s="50"/>
      <c r="M119" s="50"/>
    </row>
    <row r="120" spans="1:13" ht="13.5">
      <c r="A120" s="6" t="s">
        <v>390</v>
      </c>
      <c r="B120" s="7" t="s">
        <v>293</v>
      </c>
      <c r="C120" s="40" t="s">
        <v>254</v>
      </c>
      <c r="D120" s="40" t="s">
        <v>255</v>
      </c>
      <c r="E120" s="8">
        <v>10</v>
      </c>
      <c r="F120" s="9">
        <f t="shared" si="2"/>
        <v>2413</v>
      </c>
      <c r="G120" s="9">
        <f t="shared" si="3"/>
        <v>2422</v>
      </c>
      <c r="H120" s="8"/>
      <c r="I120" s="8"/>
      <c r="J120" s="50"/>
      <c r="K120" s="50"/>
      <c r="L120" s="50"/>
      <c r="M120" s="50"/>
    </row>
    <row r="121" spans="1:13" ht="13.5">
      <c r="A121" s="6" t="s">
        <v>391</v>
      </c>
      <c r="B121" s="7" t="s">
        <v>294</v>
      </c>
      <c r="C121" s="11" t="s">
        <v>257</v>
      </c>
      <c r="D121" s="40" t="s">
        <v>243</v>
      </c>
      <c r="E121" s="8">
        <v>11</v>
      </c>
      <c r="F121" s="9">
        <f t="shared" si="2"/>
        <v>2423</v>
      </c>
      <c r="G121" s="9">
        <f t="shared" si="3"/>
        <v>2433</v>
      </c>
      <c r="H121" s="8"/>
      <c r="I121" s="8"/>
      <c r="J121" s="50"/>
      <c r="K121" s="50"/>
      <c r="L121" s="50"/>
      <c r="M121" s="50"/>
    </row>
    <row r="122" spans="1:13" ht="13.5" customHeight="1">
      <c r="A122" s="6" t="s">
        <v>392</v>
      </c>
      <c r="B122" s="7" t="s">
        <v>295</v>
      </c>
      <c r="C122" s="11" t="s">
        <v>257</v>
      </c>
      <c r="D122" s="40" t="s">
        <v>243</v>
      </c>
      <c r="E122" s="8">
        <v>11</v>
      </c>
      <c r="F122" s="9">
        <f t="shared" si="2"/>
        <v>2434</v>
      </c>
      <c r="G122" s="9">
        <f t="shared" si="3"/>
        <v>2444</v>
      </c>
      <c r="H122" s="8"/>
      <c r="I122" s="8"/>
      <c r="J122" s="50"/>
      <c r="K122" s="50"/>
      <c r="L122" s="50"/>
      <c r="M122" s="50"/>
    </row>
    <row r="123" spans="1:13" ht="13.5" customHeight="1">
      <c r="A123" s="6" t="s">
        <v>393</v>
      </c>
      <c r="B123" s="7" t="s">
        <v>296</v>
      </c>
      <c r="C123" s="7" t="s">
        <v>260</v>
      </c>
      <c r="D123" s="40" t="s">
        <v>243</v>
      </c>
      <c r="E123" s="8">
        <v>10</v>
      </c>
      <c r="F123" s="9">
        <f t="shared" si="2"/>
        <v>2445</v>
      </c>
      <c r="G123" s="9">
        <f t="shared" si="3"/>
        <v>2454</v>
      </c>
      <c r="H123" s="8"/>
      <c r="I123" s="8"/>
      <c r="J123" s="50"/>
      <c r="K123" s="50"/>
      <c r="L123" s="50"/>
      <c r="M123" s="50"/>
    </row>
    <row r="124" spans="1:13" ht="13.5">
      <c r="A124" s="6" t="s">
        <v>394</v>
      </c>
      <c r="B124" s="7" t="s">
        <v>297</v>
      </c>
      <c r="C124" s="7" t="s">
        <v>260</v>
      </c>
      <c r="D124" s="40" t="s">
        <v>243</v>
      </c>
      <c r="E124" s="8">
        <v>10</v>
      </c>
      <c r="F124" s="9">
        <f t="shared" si="2"/>
        <v>2455</v>
      </c>
      <c r="G124" s="9">
        <f t="shared" si="3"/>
        <v>2464</v>
      </c>
      <c r="H124" s="8"/>
      <c r="I124" s="8"/>
      <c r="J124" s="50"/>
      <c r="K124" s="50"/>
      <c r="L124" s="50"/>
      <c r="M124" s="50"/>
    </row>
    <row r="125" spans="1:13" ht="13.5">
      <c r="A125" s="6" t="s">
        <v>395</v>
      </c>
      <c r="B125" s="7" t="s">
        <v>298</v>
      </c>
      <c r="C125" s="11" t="s">
        <v>247</v>
      </c>
      <c r="D125" s="40" t="s">
        <v>248</v>
      </c>
      <c r="E125" s="8">
        <v>5</v>
      </c>
      <c r="F125" s="9">
        <f t="shared" si="2"/>
        <v>2465</v>
      </c>
      <c r="G125" s="9">
        <f t="shared" si="3"/>
        <v>2469</v>
      </c>
      <c r="H125" s="8"/>
      <c r="I125" s="8"/>
      <c r="J125" s="57"/>
      <c r="K125" s="58"/>
      <c r="L125" s="58"/>
      <c r="M125" s="59"/>
    </row>
    <row r="126" spans="1:13" ht="13.5">
      <c r="A126" s="6" t="s">
        <v>396</v>
      </c>
      <c r="B126" s="7" t="s">
        <v>299</v>
      </c>
      <c r="C126" s="11" t="s">
        <v>247</v>
      </c>
      <c r="D126" s="40" t="s">
        <v>248</v>
      </c>
      <c r="E126" s="8">
        <v>5</v>
      </c>
      <c r="F126" s="9">
        <f t="shared" si="2"/>
        <v>2470</v>
      </c>
      <c r="G126" s="9">
        <f t="shared" si="3"/>
        <v>2474</v>
      </c>
      <c r="H126" s="8"/>
      <c r="I126" s="8"/>
      <c r="J126" s="50"/>
      <c r="K126" s="50"/>
      <c r="L126" s="50"/>
      <c r="M126" s="50"/>
    </row>
    <row r="127" spans="1:13" ht="13.5">
      <c r="A127" s="6" t="s">
        <v>397</v>
      </c>
      <c r="B127" s="7" t="s">
        <v>300</v>
      </c>
      <c r="C127" s="7" t="s">
        <v>251</v>
      </c>
      <c r="D127" s="40" t="s">
        <v>243</v>
      </c>
      <c r="E127" s="8">
        <v>22</v>
      </c>
      <c r="F127" s="9">
        <f t="shared" si="2"/>
        <v>2475</v>
      </c>
      <c r="G127" s="9">
        <f t="shared" si="3"/>
        <v>2496</v>
      </c>
      <c r="H127" s="8"/>
      <c r="I127" s="8"/>
      <c r="J127" s="50"/>
      <c r="K127" s="50"/>
      <c r="L127" s="50"/>
      <c r="M127" s="50"/>
    </row>
    <row r="128" spans="1:13" ht="13.5">
      <c r="A128" s="6" t="s">
        <v>398</v>
      </c>
      <c r="B128" s="7" t="s">
        <v>301</v>
      </c>
      <c r="C128" s="13" t="s">
        <v>462</v>
      </c>
      <c r="D128" s="40" t="s">
        <v>126</v>
      </c>
      <c r="E128" s="8">
        <v>20</v>
      </c>
      <c r="F128" s="9">
        <f t="shared" si="2"/>
        <v>2497</v>
      </c>
      <c r="G128" s="9">
        <f t="shared" si="3"/>
        <v>2516</v>
      </c>
      <c r="H128" s="8"/>
      <c r="I128" s="8"/>
      <c r="J128" s="50"/>
      <c r="K128" s="50"/>
      <c r="L128" s="50"/>
      <c r="M128" s="50"/>
    </row>
    <row r="129" spans="1:13" ht="13.5">
      <c r="A129" s="6" t="s">
        <v>399</v>
      </c>
      <c r="B129" s="7" t="s">
        <v>302</v>
      </c>
      <c r="C129" s="40" t="s">
        <v>254</v>
      </c>
      <c r="D129" s="40" t="s">
        <v>255</v>
      </c>
      <c r="E129" s="8">
        <v>10</v>
      </c>
      <c r="F129" s="9">
        <f t="shared" si="2"/>
        <v>2517</v>
      </c>
      <c r="G129" s="9">
        <f t="shared" si="3"/>
        <v>2526</v>
      </c>
      <c r="H129" s="8"/>
      <c r="I129" s="8"/>
      <c r="J129" s="57"/>
      <c r="K129" s="58"/>
      <c r="L129" s="58"/>
      <c r="M129" s="59"/>
    </row>
    <row r="130" spans="1:13" ht="13.5">
      <c r="A130" s="6" t="s">
        <v>400</v>
      </c>
      <c r="B130" s="7" t="s">
        <v>303</v>
      </c>
      <c r="C130" s="11" t="s">
        <v>257</v>
      </c>
      <c r="D130" s="40" t="s">
        <v>243</v>
      </c>
      <c r="E130" s="8">
        <v>11</v>
      </c>
      <c r="F130" s="9">
        <f t="shared" si="2"/>
        <v>2527</v>
      </c>
      <c r="G130" s="9">
        <f t="shared" si="3"/>
        <v>2537</v>
      </c>
      <c r="H130" s="8"/>
      <c r="I130" s="8"/>
      <c r="J130" s="50"/>
      <c r="K130" s="50"/>
      <c r="L130" s="50"/>
      <c r="M130" s="50"/>
    </row>
    <row r="131" spans="1:13" ht="13.5" customHeight="1">
      <c r="A131" s="6" t="s">
        <v>401</v>
      </c>
      <c r="B131" s="7" t="s">
        <v>304</v>
      </c>
      <c r="C131" s="11" t="s">
        <v>257</v>
      </c>
      <c r="D131" s="40" t="s">
        <v>243</v>
      </c>
      <c r="E131" s="8">
        <v>11</v>
      </c>
      <c r="F131" s="9">
        <f t="shared" si="2"/>
        <v>2538</v>
      </c>
      <c r="G131" s="9">
        <f t="shared" si="3"/>
        <v>2548</v>
      </c>
      <c r="H131" s="8"/>
      <c r="I131" s="8"/>
      <c r="J131" s="50"/>
      <c r="K131" s="50"/>
      <c r="L131" s="50"/>
      <c r="M131" s="50"/>
    </row>
    <row r="132" spans="1:13" ht="13.5">
      <c r="A132" s="6" t="s">
        <v>402</v>
      </c>
      <c r="B132" s="7" t="s">
        <v>305</v>
      </c>
      <c r="C132" s="7" t="s">
        <v>260</v>
      </c>
      <c r="D132" s="40" t="s">
        <v>243</v>
      </c>
      <c r="E132" s="8">
        <v>10</v>
      </c>
      <c r="F132" s="9">
        <f t="shared" si="2"/>
        <v>2549</v>
      </c>
      <c r="G132" s="9">
        <f t="shared" si="3"/>
        <v>2558</v>
      </c>
      <c r="H132" s="8"/>
      <c r="I132" s="8"/>
      <c r="J132" s="50"/>
      <c r="K132" s="50"/>
      <c r="L132" s="50"/>
      <c r="M132" s="50"/>
    </row>
    <row r="133" spans="1:13" ht="13.5">
      <c r="A133" s="6" t="s">
        <v>403</v>
      </c>
      <c r="B133" s="7" t="s">
        <v>306</v>
      </c>
      <c r="C133" s="7" t="s">
        <v>260</v>
      </c>
      <c r="D133" s="40" t="s">
        <v>243</v>
      </c>
      <c r="E133" s="8">
        <v>10</v>
      </c>
      <c r="F133" s="9">
        <f t="shared" si="2"/>
        <v>2559</v>
      </c>
      <c r="G133" s="9">
        <f t="shared" si="3"/>
        <v>2568</v>
      </c>
      <c r="H133" s="8"/>
      <c r="I133" s="8"/>
      <c r="J133" s="50"/>
      <c r="K133" s="50"/>
      <c r="L133" s="50"/>
      <c r="M133" s="50"/>
    </row>
    <row r="134" spans="1:13" ht="13.5">
      <c r="A134" s="6" t="s">
        <v>404</v>
      </c>
      <c r="B134" s="7" t="s">
        <v>307</v>
      </c>
      <c r="C134" s="11" t="s">
        <v>247</v>
      </c>
      <c r="D134" s="40" t="s">
        <v>248</v>
      </c>
      <c r="E134" s="8">
        <v>5</v>
      </c>
      <c r="F134" s="9">
        <f t="shared" si="2"/>
        <v>2569</v>
      </c>
      <c r="G134" s="9">
        <f t="shared" si="3"/>
        <v>2573</v>
      </c>
      <c r="H134" s="8"/>
      <c r="I134" s="8"/>
      <c r="J134" s="50"/>
      <c r="K134" s="50"/>
      <c r="L134" s="50"/>
      <c r="M134" s="50"/>
    </row>
    <row r="135" spans="1:13" ht="13.5">
      <c r="A135" s="6" t="s">
        <v>405</v>
      </c>
      <c r="B135" s="7" t="s">
        <v>308</v>
      </c>
      <c r="C135" s="11" t="s">
        <v>247</v>
      </c>
      <c r="D135" s="40" t="s">
        <v>248</v>
      </c>
      <c r="E135" s="8">
        <v>5</v>
      </c>
      <c r="F135" s="9">
        <f t="shared" si="2"/>
        <v>2574</v>
      </c>
      <c r="G135" s="9">
        <f t="shared" si="3"/>
        <v>2578</v>
      </c>
      <c r="H135" s="8"/>
      <c r="I135" s="8"/>
      <c r="J135" s="50"/>
      <c r="K135" s="50"/>
      <c r="L135" s="50"/>
      <c r="M135" s="50"/>
    </row>
    <row r="136" spans="1:13" ht="13.5">
      <c r="A136" s="6" t="s">
        <v>406</v>
      </c>
      <c r="B136" s="7" t="s">
        <v>309</v>
      </c>
      <c r="C136" s="7" t="s">
        <v>251</v>
      </c>
      <c r="D136" s="40" t="s">
        <v>243</v>
      </c>
      <c r="E136" s="8">
        <v>22</v>
      </c>
      <c r="F136" s="9">
        <f t="shared" si="2"/>
        <v>2579</v>
      </c>
      <c r="G136" s="9">
        <f t="shared" si="3"/>
        <v>2600</v>
      </c>
      <c r="H136" s="8"/>
      <c r="I136" s="8"/>
      <c r="J136" s="57"/>
      <c r="K136" s="58"/>
      <c r="L136" s="58"/>
      <c r="M136" s="59"/>
    </row>
    <row r="137" spans="1:13" ht="13.5">
      <c r="A137" s="6" t="s">
        <v>407</v>
      </c>
      <c r="B137" s="7" t="s">
        <v>310</v>
      </c>
      <c r="C137" s="13" t="s">
        <v>462</v>
      </c>
      <c r="D137" s="40" t="s">
        <v>126</v>
      </c>
      <c r="E137" s="8">
        <v>20</v>
      </c>
      <c r="F137" s="9">
        <f t="shared" si="2"/>
        <v>2601</v>
      </c>
      <c r="G137" s="9">
        <f t="shared" si="3"/>
        <v>2620</v>
      </c>
      <c r="H137" s="8"/>
      <c r="I137" s="8"/>
      <c r="J137" s="50"/>
      <c r="K137" s="50"/>
      <c r="L137" s="50"/>
      <c r="M137" s="50"/>
    </row>
    <row r="138" spans="1:13" ht="13.5">
      <c r="A138" s="6" t="s">
        <v>408</v>
      </c>
      <c r="B138" s="7" t="s">
        <v>311</v>
      </c>
      <c r="C138" s="40" t="s">
        <v>254</v>
      </c>
      <c r="D138" s="40" t="s">
        <v>255</v>
      </c>
      <c r="E138" s="8">
        <v>10</v>
      </c>
      <c r="F138" s="9">
        <f t="shared" ref="F138:F201" si="4">G137+1</f>
        <v>2621</v>
      </c>
      <c r="G138" s="9">
        <f t="shared" ref="G138:G201" si="5">G137+E138</f>
        <v>2630</v>
      </c>
      <c r="H138" s="8"/>
      <c r="I138" s="8"/>
      <c r="J138" s="50"/>
      <c r="K138" s="50"/>
      <c r="L138" s="50"/>
      <c r="M138" s="50"/>
    </row>
    <row r="139" spans="1:13" ht="13.5">
      <c r="A139" s="6" t="s">
        <v>409</v>
      </c>
      <c r="B139" s="7" t="s">
        <v>312</v>
      </c>
      <c r="C139" s="11" t="s">
        <v>257</v>
      </c>
      <c r="D139" s="40" t="s">
        <v>243</v>
      </c>
      <c r="E139" s="8">
        <v>11</v>
      </c>
      <c r="F139" s="9">
        <f t="shared" si="4"/>
        <v>2631</v>
      </c>
      <c r="G139" s="9">
        <f t="shared" si="5"/>
        <v>2641</v>
      </c>
      <c r="H139" s="8"/>
      <c r="I139" s="8"/>
      <c r="J139" s="50"/>
      <c r="K139" s="50"/>
      <c r="L139" s="50"/>
      <c r="M139" s="50"/>
    </row>
    <row r="140" spans="1:13" ht="13.5" customHeight="1">
      <c r="A140" s="6" t="s">
        <v>410</v>
      </c>
      <c r="B140" s="7" t="s">
        <v>313</v>
      </c>
      <c r="C140" s="11" t="s">
        <v>257</v>
      </c>
      <c r="D140" s="40" t="s">
        <v>243</v>
      </c>
      <c r="E140" s="8">
        <v>11</v>
      </c>
      <c r="F140" s="9">
        <f t="shared" si="4"/>
        <v>2642</v>
      </c>
      <c r="G140" s="9">
        <f t="shared" si="5"/>
        <v>2652</v>
      </c>
      <c r="H140" s="8"/>
      <c r="I140" s="8"/>
      <c r="J140" s="50"/>
      <c r="K140" s="50"/>
      <c r="L140" s="50"/>
      <c r="M140" s="50"/>
    </row>
    <row r="141" spans="1:13" ht="13.5" customHeight="1">
      <c r="A141" s="6" t="s">
        <v>411</v>
      </c>
      <c r="B141" s="7" t="s">
        <v>314</v>
      </c>
      <c r="C141" s="7" t="s">
        <v>260</v>
      </c>
      <c r="D141" s="40" t="s">
        <v>243</v>
      </c>
      <c r="E141" s="8">
        <v>10</v>
      </c>
      <c r="F141" s="9">
        <f t="shared" si="4"/>
        <v>2653</v>
      </c>
      <c r="G141" s="9">
        <f t="shared" si="5"/>
        <v>2662</v>
      </c>
      <c r="H141" s="8"/>
      <c r="I141" s="8"/>
      <c r="J141" s="50"/>
      <c r="K141" s="50"/>
      <c r="L141" s="50"/>
      <c r="M141" s="50"/>
    </row>
    <row r="142" spans="1:13" ht="13.5">
      <c r="A142" s="6" t="s">
        <v>412</v>
      </c>
      <c r="B142" s="7" t="s">
        <v>315</v>
      </c>
      <c r="C142" s="7" t="s">
        <v>260</v>
      </c>
      <c r="D142" s="40" t="s">
        <v>243</v>
      </c>
      <c r="E142" s="8">
        <v>10</v>
      </c>
      <c r="F142" s="9">
        <f t="shared" si="4"/>
        <v>2663</v>
      </c>
      <c r="G142" s="9">
        <f t="shared" si="5"/>
        <v>2672</v>
      </c>
      <c r="H142" s="8"/>
      <c r="I142" s="8"/>
      <c r="J142" s="50"/>
      <c r="K142" s="50"/>
      <c r="L142" s="50"/>
      <c r="M142" s="50"/>
    </row>
    <row r="143" spans="1:13" ht="13.5">
      <c r="A143" s="6" t="s">
        <v>413</v>
      </c>
      <c r="B143" s="7" t="s">
        <v>316</v>
      </c>
      <c r="C143" s="11" t="s">
        <v>247</v>
      </c>
      <c r="D143" s="40" t="s">
        <v>248</v>
      </c>
      <c r="E143" s="8">
        <v>5</v>
      </c>
      <c r="F143" s="9">
        <f t="shared" si="4"/>
        <v>2673</v>
      </c>
      <c r="G143" s="9">
        <f t="shared" si="5"/>
        <v>2677</v>
      </c>
      <c r="H143" s="8"/>
      <c r="I143" s="8"/>
      <c r="J143" s="50"/>
      <c r="K143" s="50"/>
      <c r="L143" s="50"/>
      <c r="M143" s="50"/>
    </row>
    <row r="144" spans="1:13" ht="13.5">
      <c r="A144" s="6" t="s">
        <v>414</v>
      </c>
      <c r="B144" s="7" t="s">
        <v>317</v>
      </c>
      <c r="C144" s="11" t="s">
        <v>247</v>
      </c>
      <c r="D144" s="40" t="s">
        <v>248</v>
      </c>
      <c r="E144" s="8">
        <v>5</v>
      </c>
      <c r="F144" s="9">
        <f t="shared" si="4"/>
        <v>2678</v>
      </c>
      <c r="G144" s="9">
        <f t="shared" si="5"/>
        <v>2682</v>
      </c>
      <c r="H144" s="8"/>
      <c r="I144" s="8"/>
      <c r="J144" s="50"/>
      <c r="K144" s="50"/>
      <c r="L144" s="50"/>
      <c r="M144" s="50"/>
    </row>
    <row r="145" spans="1:13" ht="13.5" customHeight="1">
      <c r="A145" s="6" t="s">
        <v>415</v>
      </c>
      <c r="B145" s="7" t="s">
        <v>318</v>
      </c>
      <c r="C145" s="7" t="s">
        <v>251</v>
      </c>
      <c r="D145" s="40" t="s">
        <v>243</v>
      </c>
      <c r="E145" s="8">
        <v>22</v>
      </c>
      <c r="F145" s="9">
        <f t="shared" si="4"/>
        <v>2683</v>
      </c>
      <c r="G145" s="9">
        <f t="shared" si="5"/>
        <v>2704</v>
      </c>
      <c r="H145" s="8"/>
      <c r="I145" s="8"/>
      <c r="J145" s="50"/>
      <c r="K145" s="50"/>
      <c r="L145" s="50"/>
      <c r="M145" s="50"/>
    </row>
    <row r="146" spans="1:13" ht="13.5">
      <c r="A146" s="6" t="s">
        <v>416</v>
      </c>
      <c r="B146" s="7" t="s">
        <v>319</v>
      </c>
      <c r="C146" s="13" t="s">
        <v>462</v>
      </c>
      <c r="D146" s="40" t="s">
        <v>126</v>
      </c>
      <c r="E146" s="8">
        <v>20</v>
      </c>
      <c r="F146" s="9">
        <f t="shared" si="4"/>
        <v>2705</v>
      </c>
      <c r="G146" s="9">
        <f t="shared" si="5"/>
        <v>2724</v>
      </c>
      <c r="H146" s="8"/>
      <c r="I146" s="8"/>
      <c r="J146" s="50"/>
      <c r="K146" s="50"/>
      <c r="L146" s="50"/>
      <c r="M146" s="50"/>
    </row>
    <row r="147" spans="1:13" ht="13.5">
      <c r="A147" s="6" t="s">
        <v>417</v>
      </c>
      <c r="B147" s="7" t="s">
        <v>320</v>
      </c>
      <c r="C147" s="40" t="s">
        <v>254</v>
      </c>
      <c r="D147" s="40" t="s">
        <v>255</v>
      </c>
      <c r="E147" s="8">
        <v>10</v>
      </c>
      <c r="F147" s="9">
        <f t="shared" si="4"/>
        <v>2725</v>
      </c>
      <c r="G147" s="9">
        <f t="shared" si="5"/>
        <v>2734</v>
      </c>
      <c r="H147" s="8"/>
      <c r="I147" s="8"/>
      <c r="J147" s="57"/>
      <c r="K147" s="58"/>
      <c r="L147" s="58"/>
      <c r="M147" s="59"/>
    </row>
    <row r="148" spans="1:13" ht="13.5">
      <c r="A148" s="6" t="s">
        <v>418</v>
      </c>
      <c r="B148" s="7" t="s">
        <v>321</v>
      </c>
      <c r="C148" s="11" t="s">
        <v>257</v>
      </c>
      <c r="D148" s="40" t="s">
        <v>243</v>
      </c>
      <c r="E148" s="8">
        <v>11</v>
      </c>
      <c r="F148" s="9">
        <f t="shared" si="4"/>
        <v>2735</v>
      </c>
      <c r="G148" s="9">
        <f t="shared" si="5"/>
        <v>2745</v>
      </c>
      <c r="H148" s="8"/>
      <c r="I148" s="8"/>
      <c r="J148" s="50"/>
      <c r="K148" s="50"/>
      <c r="L148" s="50"/>
      <c r="M148" s="50"/>
    </row>
    <row r="149" spans="1:13" ht="13.5" customHeight="1">
      <c r="A149" s="6" t="s">
        <v>419</v>
      </c>
      <c r="B149" s="7" t="s">
        <v>322</v>
      </c>
      <c r="C149" s="11" t="s">
        <v>257</v>
      </c>
      <c r="D149" s="40" t="s">
        <v>243</v>
      </c>
      <c r="E149" s="8">
        <v>11</v>
      </c>
      <c r="F149" s="9">
        <f t="shared" si="4"/>
        <v>2746</v>
      </c>
      <c r="G149" s="9">
        <f t="shared" si="5"/>
        <v>2756</v>
      </c>
      <c r="H149" s="8"/>
      <c r="I149" s="8"/>
      <c r="J149" s="50"/>
      <c r="K149" s="50"/>
      <c r="L149" s="50"/>
      <c r="M149" s="50"/>
    </row>
    <row r="150" spans="1:13" ht="13.5">
      <c r="A150" s="6" t="s">
        <v>420</v>
      </c>
      <c r="B150" s="7" t="s">
        <v>323</v>
      </c>
      <c r="C150" s="7" t="s">
        <v>260</v>
      </c>
      <c r="D150" s="40" t="s">
        <v>243</v>
      </c>
      <c r="E150" s="8">
        <v>10</v>
      </c>
      <c r="F150" s="9">
        <f t="shared" si="4"/>
        <v>2757</v>
      </c>
      <c r="G150" s="9">
        <f t="shared" si="5"/>
        <v>2766</v>
      </c>
      <c r="H150" s="8"/>
      <c r="I150" s="8"/>
      <c r="J150" s="50"/>
      <c r="K150" s="50"/>
      <c r="L150" s="50"/>
      <c r="M150" s="50"/>
    </row>
    <row r="151" spans="1:13" ht="13.5">
      <c r="A151" s="6" t="s">
        <v>421</v>
      </c>
      <c r="B151" s="7" t="s">
        <v>324</v>
      </c>
      <c r="C151" s="7" t="s">
        <v>260</v>
      </c>
      <c r="D151" s="40" t="s">
        <v>243</v>
      </c>
      <c r="E151" s="8">
        <v>10</v>
      </c>
      <c r="F151" s="9">
        <f t="shared" si="4"/>
        <v>2767</v>
      </c>
      <c r="G151" s="9">
        <f t="shared" si="5"/>
        <v>2776</v>
      </c>
      <c r="H151" s="8"/>
      <c r="I151" s="8"/>
      <c r="J151" s="50"/>
      <c r="K151" s="50"/>
      <c r="L151" s="50"/>
      <c r="M151" s="50"/>
    </row>
    <row r="152" spans="1:13" ht="13.5">
      <c r="A152" s="6" t="s">
        <v>422</v>
      </c>
      <c r="B152" s="7" t="s">
        <v>325</v>
      </c>
      <c r="C152" s="11" t="s">
        <v>247</v>
      </c>
      <c r="D152" s="40" t="s">
        <v>248</v>
      </c>
      <c r="E152" s="8">
        <v>5</v>
      </c>
      <c r="F152" s="9">
        <f t="shared" si="4"/>
        <v>2777</v>
      </c>
      <c r="G152" s="9">
        <f t="shared" si="5"/>
        <v>2781</v>
      </c>
      <c r="H152" s="8"/>
      <c r="I152" s="8"/>
      <c r="J152" s="57"/>
      <c r="K152" s="58"/>
      <c r="L152" s="58"/>
      <c r="M152" s="59"/>
    </row>
    <row r="153" spans="1:13" ht="13.5">
      <c r="A153" s="6" t="s">
        <v>423</v>
      </c>
      <c r="B153" s="7" t="s">
        <v>326</v>
      </c>
      <c r="C153" s="11" t="s">
        <v>247</v>
      </c>
      <c r="D153" s="40" t="s">
        <v>248</v>
      </c>
      <c r="E153" s="8">
        <v>5</v>
      </c>
      <c r="F153" s="9">
        <f t="shared" si="4"/>
        <v>2782</v>
      </c>
      <c r="G153" s="9">
        <f t="shared" si="5"/>
        <v>2786</v>
      </c>
      <c r="H153" s="8"/>
      <c r="I153" s="8"/>
      <c r="J153" s="50"/>
      <c r="K153" s="50"/>
      <c r="L153" s="50"/>
      <c r="M153" s="50"/>
    </row>
    <row r="154" spans="1:13" ht="13.5">
      <c r="A154" s="6" t="s">
        <v>424</v>
      </c>
      <c r="B154" s="7" t="s">
        <v>327</v>
      </c>
      <c r="C154" s="7" t="s">
        <v>251</v>
      </c>
      <c r="D154" s="40" t="s">
        <v>243</v>
      </c>
      <c r="E154" s="8">
        <v>22</v>
      </c>
      <c r="F154" s="9">
        <f t="shared" si="4"/>
        <v>2787</v>
      </c>
      <c r="G154" s="9">
        <f t="shared" si="5"/>
        <v>2808</v>
      </c>
      <c r="H154" s="8"/>
      <c r="I154" s="8"/>
      <c r="J154" s="50"/>
      <c r="K154" s="50"/>
      <c r="L154" s="50"/>
      <c r="M154" s="50"/>
    </row>
    <row r="155" spans="1:13" ht="13.5">
      <c r="A155" s="6" t="s">
        <v>425</v>
      </c>
      <c r="B155" s="7" t="s">
        <v>328</v>
      </c>
      <c r="C155" s="13" t="s">
        <v>462</v>
      </c>
      <c r="D155" s="40" t="s">
        <v>126</v>
      </c>
      <c r="E155" s="8">
        <v>20</v>
      </c>
      <c r="F155" s="9">
        <f t="shared" si="4"/>
        <v>2809</v>
      </c>
      <c r="G155" s="9">
        <f t="shared" si="5"/>
        <v>2828</v>
      </c>
      <c r="H155" s="8"/>
      <c r="I155" s="8"/>
      <c r="J155" s="50"/>
      <c r="K155" s="50"/>
      <c r="L155" s="50"/>
      <c r="M155" s="50"/>
    </row>
    <row r="156" spans="1:13" ht="13.5" customHeight="1">
      <c r="A156" s="6" t="s">
        <v>426</v>
      </c>
      <c r="B156" s="7" t="s">
        <v>329</v>
      </c>
      <c r="C156" s="40" t="s">
        <v>254</v>
      </c>
      <c r="D156" s="40" t="s">
        <v>255</v>
      </c>
      <c r="E156" s="8">
        <v>10</v>
      </c>
      <c r="F156" s="9">
        <f t="shared" si="4"/>
        <v>2829</v>
      </c>
      <c r="G156" s="9">
        <f t="shared" si="5"/>
        <v>2838</v>
      </c>
      <c r="H156" s="8"/>
      <c r="I156" s="8"/>
      <c r="J156" s="50"/>
      <c r="K156" s="50"/>
      <c r="L156" s="50"/>
      <c r="M156" s="50"/>
    </row>
    <row r="157" spans="1:13" ht="13.5">
      <c r="A157" s="6" t="s">
        <v>427</v>
      </c>
      <c r="B157" s="7" t="s">
        <v>330</v>
      </c>
      <c r="C157" s="11" t="s">
        <v>257</v>
      </c>
      <c r="D157" s="40" t="s">
        <v>243</v>
      </c>
      <c r="E157" s="8">
        <v>11</v>
      </c>
      <c r="F157" s="9">
        <f t="shared" si="4"/>
        <v>2839</v>
      </c>
      <c r="G157" s="9">
        <f t="shared" si="5"/>
        <v>2849</v>
      </c>
      <c r="H157" s="8"/>
      <c r="I157" s="8"/>
      <c r="J157" s="50"/>
      <c r="K157" s="50"/>
      <c r="L157" s="50"/>
      <c r="M157" s="50"/>
    </row>
    <row r="158" spans="1:13" ht="13.5" customHeight="1">
      <c r="A158" s="6" t="s">
        <v>428</v>
      </c>
      <c r="B158" s="7" t="s">
        <v>331</v>
      </c>
      <c r="C158" s="11" t="s">
        <v>257</v>
      </c>
      <c r="D158" s="40" t="s">
        <v>243</v>
      </c>
      <c r="E158" s="8">
        <v>11</v>
      </c>
      <c r="F158" s="9">
        <f t="shared" si="4"/>
        <v>2850</v>
      </c>
      <c r="G158" s="9">
        <f t="shared" si="5"/>
        <v>2860</v>
      </c>
      <c r="H158" s="8"/>
      <c r="I158" s="8"/>
      <c r="J158" s="50"/>
      <c r="K158" s="50"/>
      <c r="L158" s="50"/>
      <c r="M158" s="50"/>
    </row>
    <row r="159" spans="1:13" ht="13.5">
      <c r="A159" s="6" t="s">
        <v>429</v>
      </c>
      <c r="B159" s="7" t="s">
        <v>332</v>
      </c>
      <c r="C159" s="7" t="s">
        <v>260</v>
      </c>
      <c r="D159" s="40" t="s">
        <v>243</v>
      </c>
      <c r="E159" s="8">
        <v>10</v>
      </c>
      <c r="F159" s="9">
        <f t="shared" si="4"/>
        <v>2861</v>
      </c>
      <c r="G159" s="9">
        <f t="shared" si="5"/>
        <v>2870</v>
      </c>
      <c r="H159" s="8"/>
      <c r="I159" s="8"/>
      <c r="J159" s="50"/>
      <c r="K159" s="50"/>
      <c r="L159" s="50"/>
      <c r="M159" s="50"/>
    </row>
    <row r="160" spans="1:13" ht="13.5">
      <c r="A160" s="6" t="s">
        <v>430</v>
      </c>
      <c r="B160" s="7" t="s">
        <v>333</v>
      </c>
      <c r="C160" s="7" t="s">
        <v>260</v>
      </c>
      <c r="D160" s="40" t="s">
        <v>243</v>
      </c>
      <c r="E160" s="8">
        <v>10</v>
      </c>
      <c r="F160" s="9">
        <f t="shared" si="4"/>
        <v>2871</v>
      </c>
      <c r="G160" s="9">
        <f t="shared" si="5"/>
        <v>2880</v>
      </c>
      <c r="H160" s="8"/>
      <c r="I160" s="8"/>
      <c r="J160" s="50"/>
      <c r="K160" s="50"/>
      <c r="L160" s="50"/>
      <c r="M160" s="50"/>
    </row>
    <row r="161" spans="1:13" ht="13.5" customHeight="1">
      <c r="A161" s="6" t="s">
        <v>431</v>
      </c>
      <c r="B161" s="7" t="s">
        <v>334</v>
      </c>
      <c r="C161" s="11" t="s">
        <v>247</v>
      </c>
      <c r="D161" s="40" t="s">
        <v>248</v>
      </c>
      <c r="E161" s="8">
        <v>5</v>
      </c>
      <c r="F161" s="9">
        <f t="shared" si="4"/>
        <v>2881</v>
      </c>
      <c r="G161" s="9">
        <f t="shared" si="5"/>
        <v>2885</v>
      </c>
      <c r="H161" s="8"/>
      <c r="I161" s="8"/>
      <c r="J161" s="50"/>
      <c r="K161" s="50"/>
      <c r="L161" s="50"/>
      <c r="M161" s="50"/>
    </row>
    <row r="162" spans="1:13" ht="13.5">
      <c r="A162" s="6" t="s">
        <v>432</v>
      </c>
      <c r="B162" s="7" t="s">
        <v>335</v>
      </c>
      <c r="C162" s="11" t="s">
        <v>247</v>
      </c>
      <c r="D162" s="40" t="s">
        <v>248</v>
      </c>
      <c r="E162" s="8">
        <v>5</v>
      </c>
      <c r="F162" s="9">
        <f t="shared" si="4"/>
        <v>2886</v>
      </c>
      <c r="G162" s="9">
        <f t="shared" si="5"/>
        <v>2890</v>
      </c>
      <c r="H162" s="8"/>
      <c r="I162" s="8"/>
      <c r="J162" s="50"/>
      <c r="K162" s="50"/>
      <c r="L162" s="50"/>
      <c r="M162" s="50"/>
    </row>
    <row r="163" spans="1:13" ht="13.5">
      <c r="A163" s="6" t="s">
        <v>433</v>
      </c>
      <c r="B163" s="7" t="s">
        <v>336</v>
      </c>
      <c r="C163" s="7" t="s">
        <v>251</v>
      </c>
      <c r="D163" s="40" t="s">
        <v>243</v>
      </c>
      <c r="E163" s="8">
        <v>22</v>
      </c>
      <c r="F163" s="9">
        <f t="shared" si="4"/>
        <v>2891</v>
      </c>
      <c r="G163" s="9">
        <f t="shared" si="5"/>
        <v>2912</v>
      </c>
      <c r="H163" s="8"/>
      <c r="I163" s="8"/>
      <c r="J163" s="57"/>
      <c r="K163" s="58"/>
      <c r="L163" s="58"/>
      <c r="M163" s="59"/>
    </row>
    <row r="164" spans="1:13" ht="13.5">
      <c r="A164" s="6" t="s">
        <v>434</v>
      </c>
      <c r="B164" s="7" t="s">
        <v>337</v>
      </c>
      <c r="C164" s="13" t="s">
        <v>462</v>
      </c>
      <c r="D164" s="40" t="s">
        <v>126</v>
      </c>
      <c r="E164" s="8">
        <v>20</v>
      </c>
      <c r="F164" s="9">
        <f t="shared" si="4"/>
        <v>2913</v>
      </c>
      <c r="G164" s="9">
        <f t="shared" si="5"/>
        <v>2932</v>
      </c>
      <c r="H164" s="8"/>
      <c r="I164" s="8"/>
      <c r="J164" s="50"/>
      <c r="K164" s="50"/>
      <c r="L164" s="50"/>
      <c r="M164" s="50"/>
    </row>
    <row r="165" spans="1:13" ht="13.5">
      <c r="A165" s="6" t="s">
        <v>435</v>
      </c>
      <c r="B165" s="7" t="s">
        <v>338</v>
      </c>
      <c r="C165" s="40" t="s">
        <v>254</v>
      </c>
      <c r="D165" s="40" t="s">
        <v>255</v>
      </c>
      <c r="E165" s="8">
        <v>10</v>
      </c>
      <c r="F165" s="9">
        <f t="shared" si="4"/>
        <v>2933</v>
      </c>
      <c r="G165" s="9">
        <f t="shared" si="5"/>
        <v>2942</v>
      </c>
      <c r="H165" s="8"/>
      <c r="I165" s="8"/>
      <c r="J165" s="50"/>
      <c r="K165" s="50"/>
      <c r="L165" s="50"/>
      <c r="M165" s="50"/>
    </row>
    <row r="166" spans="1:13" ht="13.5">
      <c r="A166" s="6" t="s">
        <v>436</v>
      </c>
      <c r="B166" s="7" t="s">
        <v>339</v>
      </c>
      <c r="C166" s="11" t="s">
        <v>257</v>
      </c>
      <c r="D166" s="40" t="s">
        <v>243</v>
      </c>
      <c r="E166" s="8">
        <v>11</v>
      </c>
      <c r="F166" s="9">
        <f t="shared" si="4"/>
        <v>2943</v>
      </c>
      <c r="G166" s="9">
        <f t="shared" si="5"/>
        <v>2953</v>
      </c>
      <c r="H166" s="8"/>
      <c r="I166" s="8"/>
      <c r="J166" s="50"/>
      <c r="K166" s="50"/>
      <c r="L166" s="50"/>
      <c r="M166" s="50"/>
    </row>
    <row r="167" spans="1:13" ht="13.5" customHeight="1">
      <c r="A167" s="6" t="s">
        <v>437</v>
      </c>
      <c r="B167" s="7" t="s">
        <v>340</v>
      </c>
      <c r="C167" s="11" t="s">
        <v>257</v>
      </c>
      <c r="D167" s="40" t="s">
        <v>243</v>
      </c>
      <c r="E167" s="8">
        <v>11</v>
      </c>
      <c r="F167" s="9">
        <f t="shared" si="4"/>
        <v>2954</v>
      </c>
      <c r="G167" s="9">
        <f t="shared" si="5"/>
        <v>2964</v>
      </c>
      <c r="H167" s="8"/>
      <c r="I167" s="8"/>
      <c r="J167" s="57"/>
      <c r="K167" s="58"/>
      <c r="L167" s="58"/>
      <c r="M167" s="59"/>
    </row>
    <row r="168" spans="1:13" ht="13.5">
      <c r="A168" s="6" t="s">
        <v>438</v>
      </c>
      <c r="B168" s="7" t="s">
        <v>341</v>
      </c>
      <c r="C168" s="7" t="s">
        <v>260</v>
      </c>
      <c r="D168" s="40" t="s">
        <v>243</v>
      </c>
      <c r="E168" s="8">
        <v>10</v>
      </c>
      <c r="F168" s="9">
        <f t="shared" si="4"/>
        <v>2965</v>
      </c>
      <c r="G168" s="9">
        <f t="shared" si="5"/>
        <v>2974</v>
      </c>
      <c r="H168" s="8"/>
      <c r="I168" s="8"/>
      <c r="J168" s="50"/>
      <c r="K168" s="50"/>
      <c r="L168" s="50"/>
      <c r="M168" s="50"/>
    </row>
    <row r="169" spans="1:13" ht="13.5">
      <c r="A169" s="6" t="s">
        <v>439</v>
      </c>
      <c r="B169" s="7" t="s">
        <v>342</v>
      </c>
      <c r="C169" s="7" t="s">
        <v>260</v>
      </c>
      <c r="D169" s="40" t="s">
        <v>243</v>
      </c>
      <c r="E169" s="8">
        <v>10</v>
      </c>
      <c r="F169" s="9">
        <f t="shared" si="4"/>
        <v>2975</v>
      </c>
      <c r="G169" s="9">
        <f t="shared" si="5"/>
        <v>2984</v>
      </c>
      <c r="H169" s="8"/>
      <c r="I169" s="8"/>
      <c r="J169" s="50"/>
      <c r="K169" s="50"/>
      <c r="L169" s="50"/>
      <c r="M169" s="50"/>
    </row>
    <row r="170" spans="1:13" ht="13.5">
      <c r="A170" s="6" t="s">
        <v>440</v>
      </c>
      <c r="B170" s="7" t="s">
        <v>343</v>
      </c>
      <c r="C170" s="11" t="s">
        <v>247</v>
      </c>
      <c r="D170" s="40" t="s">
        <v>248</v>
      </c>
      <c r="E170" s="8">
        <v>5</v>
      </c>
      <c r="F170" s="9">
        <f t="shared" si="4"/>
        <v>2985</v>
      </c>
      <c r="G170" s="9">
        <f t="shared" si="5"/>
        <v>2989</v>
      </c>
      <c r="H170" s="8"/>
      <c r="I170" s="8"/>
      <c r="J170" s="50"/>
      <c r="K170" s="50"/>
      <c r="L170" s="50"/>
      <c r="M170" s="50"/>
    </row>
    <row r="171" spans="1:13" ht="13.5">
      <c r="A171" s="6" t="s">
        <v>441</v>
      </c>
      <c r="B171" s="7" t="s">
        <v>344</v>
      </c>
      <c r="C171" s="11" t="s">
        <v>247</v>
      </c>
      <c r="D171" s="40" t="s">
        <v>248</v>
      </c>
      <c r="E171" s="8">
        <v>5</v>
      </c>
      <c r="F171" s="9">
        <f t="shared" si="4"/>
        <v>2990</v>
      </c>
      <c r="G171" s="9">
        <f t="shared" si="5"/>
        <v>2994</v>
      </c>
      <c r="H171" s="8"/>
      <c r="I171" s="8"/>
      <c r="J171" s="50"/>
      <c r="K171" s="50"/>
      <c r="L171" s="50"/>
      <c r="M171" s="50"/>
    </row>
    <row r="172" spans="1:13" ht="13.5">
      <c r="A172" s="6" t="s">
        <v>442</v>
      </c>
      <c r="B172" s="7" t="s">
        <v>345</v>
      </c>
      <c r="C172" s="7" t="s">
        <v>251</v>
      </c>
      <c r="D172" s="40" t="s">
        <v>243</v>
      </c>
      <c r="E172" s="8">
        <v>22</v>
      </c>
      <c r="F172" s="9">
        <f t="shared" si="4"/>
        <v>2995</v>
      </c>
      <c r="G172" s="9">
        <f t="shared" si="5"/>
        <v>3016</v>
      </c>
      <c r="H172" s="8"/>
      <c r="I172" s="8"/>
      <c r="J172" s="57"/>
      <c r="K172" s="58"/>
      <c r="L172" s="58"/>
      <c r="M172" s="59"/>
    </row>
    <row r="173" spans="1:13" ht="13.5">
      <c r="A173" s="6" t="s">
        <v>443</v>
      </c>
      <c r="B173" s="7" t="s">
        <v>346</v>
      </c>
      <c r="C173" s="13" t="s">
        <v>462</v>
      </c>
      <c r="D173" s="40" t="s">
        <v>126</v>
      </c>
      <c r="E173" s="8">
        <v>20</v>
      </c>
      <c r="F173" s="9">
        <f t="shared" si="4"/>
        <v>3017</v>
      </c>
      <c r="G173" s="9">
        <f t="shared" si="5"/>
        <v>3036</v>
      </c>
      <c r="H173" s="8"/>
      <c r="I173" s="8"/>
      <c r="J173" s="50"/>
      <c r="K173" s="50"/>
      <c r="L173" s="50"/>
      <c r="M173" s="50"/>
    </row>
    <row r="174" spans="1:13" ht="13.5">
      <c r="A174" s="6" t="s">
        <v>444</v>
      </c>
      <c r="B174" s="7" t="s">
        <v>347</v>
      </c>
      <c r="C174" s="40" t="s">
        <v>254</v>
      </c>
      <c r="D174" s="40" t="s">
        <v>255</v>
      </c>
      <c r="E174" s="8">
        <v>10</v>
      </c>
      <c r="F174" s="9">
        <f t="shared" si="4"/>
        <v>3037</v>
      </c>
      <c r="G174" s="9">
        <f t="shared" si="5"/>
        <v>3046</v>
      </c>
      <c r="H174" s="8"/>
      <c r="I174" s="8"/>
      <c r="J174" s="50"/>
      <c r="K174" s="50"/>
      <c r="L174" s="50"/>
      <c r="M174" s="50"/>
    </row>
    <row r="175" spans="1:13" ht="13.5">
      <c r="A175" s="6" t="s">
        <v>445</v>
      </c>
      <c r="B175" s="7" t="s">
        <v>348</v>
      </c>
      <c r="C175" s="11" t="s">
        <v>257</v>
      </c>
      <c r="D175" s="40" t="s">
        <v>243</v>
      </c>
      <c r="E175" s="8">
        <v>11</v>
      </c>
      <c r="F175" s="9">
        <f t="shared" si="4"/>
        <v>3047</v>
      </c>
      <c r="G175" s="9">
        <f t="shared" si="5"/>
        <v>3057</v>
      </c>
      <c r="H175" s="8"/>
      <c r="I175" s="8"/>
      <c r="J175" s="50"/>
      <c r="K175" s="50"/>
      <c r="L175" s="50"/>
      <c r="M175" s="50"/>
    </row>
    <row r="176" spans="1:13" ht="13.5" customHeight="1">
      <c r="A176" s="6" t="s">
        <v>446</v>
      </c>
      <c r="B176" s="7" t="s">
        <v>349</v>
      </c>
      <c r="C176" s="11" t="s">
        <v>257</v>
      </c>
      <c r="D176" s="40" t="s">
        <v>243</v>
      </c>
      <c r="E176" s="8">
        <v>11</v>
      </c>
      <c r="F176" s="9">
        <f t="shared" si="4"/>
        <v>3058</v>
      </c>
      <c r="G176" s="9">
        <f t="shared" si="5"/>
        <v>3068</v>
      </c>
      <c r="H176" s="8"/>
      <c r="I176" s="8"/>
      <c r="J176" s="50"/>
      <c r="K176" s="50"/>
      <c r="L176" s="50"/>
      <c r="M176" s="50"/>
    </row>
    <row r="177" spans="1:13" ht="13.5" customHeight="1">
      <c r="A177" s="6" t="s">
        <v>447</v>
      </c>
      <c r="B177" s="7" t="s">
        <v>350</v>
      </c>
      <c r="C177" s="7" t="s">
        <v>260</v>
      </c>
      <c r="D177" s="40" t="s">
        <v>243</v>
      </c>
      <c r="E177" s="8">
        <v>10</v>
      </c>
      <c r="F177" s="9">
        <f t="shared" si="4"/>
        <v>3069</v>
      </c>
      <c r="G177" s="9">
        <f t="shared" si="5"/>
        <v>3078</v>
      </c>
      <c r="H177" s="8"/>
      <c r="I177" s="8"/>
      <c r="J177" s="50"/>
      <c r="K177" s="50"/>
      <c r="L177" s="50"/>
      <c r="M177" s="50"/>
    </row>
    <row r="178" spans="1:13" ht="13.5">
      <c r="A178" s="6" t="s">
        <v>448</v>
      </c>
      <c r="B178" s="7" t="s">
        <v>351</v>
      </c>
      <c r="C178" s="7" t="s">
        <v>260</v>
      </c>
      <c r="D178" s="40" t="s">
        <v>243</v>
      </c>
      <c r="E178" s="8">
        <v>10</v>
      </c>
      <c r="F178" s="9">
        <f t="shared" si="4"/>
        <v>3079</v>
      </c>
      <c r="G178" s="9">
        <f t="shared" si="5"/>
        <v>3088</v>
      </c>
      <c r="H178" s="8"/>
      <c r="I178" s="8"/>
      <c r="J178" s="50"/>
      <c r="K178" s="50"/>
      <c r="L178" s="50"/>
      <c r="M178" s="50"/>
    </row>
    <row r="179" spans="1:13" ht="13.5">
      <c r="A179" s="6" t="s">
        <v>449</v>
      </c>
      <c r="B179" s="7" t="s">
        <v>352</v>
      </c>
      <c r="C179" s="11" t="s">
        <v>247</v>
      </c>
      <c r="D179" s="40" t="s">
        <v>248</v>
      </c>
      <c r="E179" s="8">
        <v>5</v>
      </c>
      <c r="F179" s="9">
        <f t="shared" si="4"/>
        <v>3089</v>
      </c>
      <c r="G179" s="9">
        <f t="shared" si="5"/>
        <v>3093</v>
      </c>
      <c r="H179" s="8"/>
      <c r="I179" s="8"/>
      <c r="J179" s="50"/>
      <c r="K179" s="50"/>
      <c r="L179" s="50"/>
      <c r="M179" s="50"/>
    </row>
    <row r="180" spans="1:13" ht="13.5">
      <c r="A180" s="6" t="s">
        <v>450</v>
      </c>
      <c r="B180" s="7" t="s">
        <v>353</v>
      </c>
      <c r="C180" s="11" t="s">
        <v>247</v>
      </c>
      <c r="D180" s="40" t="s">
        <v>248</v>
      </c>
      <c r="E180" s="8">
        <v>5</v>
      </c>
      <c r="F180" s="9">
        <f t="shared" si="4"/>
        <v>3094</v>
      </c>
      <c r="G180" s="9">
        <f t="shared" si="5"/>
        <v>3098</v>
      </c>
      <c r="H180" s="8"/>
      <c r="I180" s="8"/>
      <c r="J180" s="50"/>
      <c r="K180" s="50"/>
      <c r="L180" s="50"/>
      <c r="M180" s="50"/>
    </row>
    <row r="181" spans="1:13" ht="13.5" customHeight="1">
      <c r="A181" s="6" t="s">
        <v>451</v>
      </c>
      <c r="B181" s="7" t="s">
        <v>354</v>
      </c>
      <c r="C181" s="7" t="s">
        <v>251</v>
      </c>
      <c r="D181" s="40" t="s">
        <v>243</v>
      </c>
      <c r="E181" s="8">
        <v>22</v>
      </c>
      <c r="F181" s="9">
        <f t="shared" si="4"/>
        <v>3099</v>
      </c>
      <c r="G181" s="9">
        <f t="shared" si="5"/>
        <v>3120</v>
      </c>
      <c r="H181" s="8"/>
      <c r="I181" s="8"/>
      <c r="J181" s="50"/>
      <c r="K181" s="50"/>
      <c r="L181" s="50"/>
      <c r="M181" s="50"/>
    </row>
    <row r="182" spans="1:13" ht="13.5">
      <c r="A182" s="6" t="s">
        <v>452</v>
      </c>
      <c r="B182" s="7" t="s">
        <v>355</v>
      </c>
      <c r="C182" s="13" t="s">
        <v>462</v>
      </c>
      <c r="D182" s="40" t="s">
        <v>126</v>
      </c>
      <c r="E182" s="8">
        <v>20</v>
      </c>
      <c r="F182" s="9">
        <f t="shared" si="4"/>
        <v>3121</v>
      </c>
      <c r="G182" s="9">
        <f t="shared" si="5"/>
        <v>3140</v>
      </c>
      <c r="H182" s="8"/>
      <c r="I182" s="8"/>
      <c r="J182" s="50"/>
      <c r="K182" s="50"/>
      <c r="L182" s="50"/>
      <c r="M182" s="50"/>
    </row>
    <row r="183" spans="1:13" ht="13.5">
      <c r="A183" s="6" t="s">
        <v>453</v>
      </c>
      <c r="B183" s="7" t="s">
        <v>356</v>
      </c>
      <c r="C183" s="40" t="s">
        <v>254</v>
      </c>
      <c r="D183" s="40" t="s">
        <v>255</v>
      </c>
      <c r="E183" s="8">
        <v>10</v>
      </c>
      <c r="F183" s="9">
        <f t="shared" si="4"/>
        <v>3141</v>
      </c>
      <c r="G183" s="9">
        <f t="shared" si="5"/>
        <v>3150</v>
      </c>
      <c r="H183" s="8"/>
      <c r="I183" s="8"/>
      <c r="J183" s="57"/>
      <c r="K183" s="58"/>
      <c r="L183" s="58"/>
      <c r="M183" s="59"/>
    </row>
    <row r="184" spans="1:13" ht="13.5">
      <c r="A184" s="6" t="s">
        <v>454</v>
      </c>
      <c r="B184" s="7" t="s">
        <v>357</v>
      </c>
      <c r="C184" s="11" t="s">
        <v>257</v>
      </c>
      <c r="D184" s="40" t="s">
        <v>243</v>
      </c>
      <c r="E184" s="8">
        <v>11</v>
      </c>
      <c r="F184" s="9">
        <f t="shared" si="4"/>
        <v>3151</v>
      </c>
      <c r="G184" s="9">
        <f t="shared" si="5"/>
        <v>3161</v>
      </c>
      <c r="H184" s="8"/>
      <c r="I184" s="8"/>
      <c r="J184" s="50"/>
      <c r="K184" s="50"/>
      <c r="L184" s="50"/>
      <c r="M184" s="50"/>
    </row>
    <row r="185" spans="1:13" ht="13.5" customHeight="1">
      <c r="A185" s="6" t="s">
        <v>455</v>
      </c>
      <c r="B185" s="7" t="s">
        <v>358</v>
      </c>
      <c r="C185" s="11" t="s">
        <v>257</v>
      </c>
      <c r="D185" s="40" t="s">
        <v>243</v>
      </c>
      <c r="E185" s="8">
        <v>11</v>
      </c>
      <c r="F185" s="9">
        <f t="shared" si="4"/>
        <v>3162</v>
      </c>
      <c r="G185" s="9">
        <f t="shared" si="5"/>
        <v>3172</v>
      </c>
      <c r="H185" s="8"/>
      <c r="I185" s="8"/>
      <c r="J185" s="50"/>
      <c r="K185" s="50"/>
      <c r="L185" s="50"/>
      <c r="M185" s="50"/>
    </row>
    <row r="186" spans="1:13" ht="13.5">
      <c r="A186" s="6" t="s">
        <v>456</v>
      </c>
      <c r="B186" s="7" t="s">
        <v>359</v>
      </c>
      <c r="C186" s="7" t="s">
        <v>260</v>
      </c>
      <c r="D186" s="40" t="s">
        <v>243</v>
      </c>
      <c r="E186" s="8">
        <v>10</v>
      </c>
      <c r="F186" s="9">
        <f t="shared" si="4"/>
        <v>3173</v>
      </c>
      <c r="G186" s="9">
        <f t="shared" si="5"/>
        <v>3182</v>
      </c>
      <c r="H186" s="8"/>
      <c r="I186" s="8"/>
      <c r="J186" s="50"/>
      <c r="K186" s="50"/>
      <c r="L186" s="50"/>
      <c r="M186" s="50"/>
    </row>
    <row r="187" spans="1:13" ht="13.5">
      <c r="A187" s="6" t="s">
        <v>457</v>
      </c>
      <c r="B187" s="7" t="s">
        <v>360</v>
      </c>
      <c r="C187" s="7" t="s">
        <v>260</v>
      </c>
      <c r="D187" s="40" t="s">
        <v>243</v>
      </c>
      <c r="E187" s="8">
        <v>10</v>
      </c>
      <c r="F187" s="9">
        <f t="shared" si="4"/>
        <v>3183</v>
      </c>
      <c r="G187" s="9">
        <f t="shared" si="5"/>
        <v>3192</v>
      </c>
      <c r="H187" s="8"/>
      <c r="I187" s="8"/>
      <c r="J187" s="50"/>
      <c r="K187" s="50"/>
      <c r="L187" s="50"/>
      <c r="M187" s="50"/>
    </row>
    <row r="188" spans="1:13" ht="13.5">
      <c r="A188" s="6" t="s">
        <v>458</v>
      </c>
      <c r="B188" s="7" t="s">
        <v>361</v>
      </c>
      <c r="C188" s="11" t="s">
        <v>257</v>
      </c>
      <c r="D188" s="40" t="s">
        <v>243</v>
      </c>
      <c r="E188" s="8">
        <v>11</v>
      </c>
      <c r="F188" s="9">
        <f t="shared" si="4"/>
        <v>3193</v>
      </c>
      <c r="G188" s="9">
        <f t="shared" si="5"/>
        <v>3203</v>
      </c>
      <c r="H188" s="8"/>
      <c r="I188" s="8"/>
      <c r="J188" s="57"/>
      <c r="K188" s="58"/>
      <c r="L188" s="58"/>
      <c r="M188" s="59"/>
    </row>
    <row r="189" spans="1:13" ht="13.5">
      <c r="A189" s="6" t="s">
        <v>459</v>
      </c>
      <c r="B189" s="7" t="s">
        <v>362</v>
      </c>
      <c r="C189" s="11" t="s">
        <v>257</v>
      </c>
      <c r="D189" s="40" t="s">
        <v>243</v>
      </c>
      <c r="E189" s="8">
        <v>11</v>
      </c>
      <c r="F189" s="9">
        <f t="shared" si="4"/>
        <v>3204</v>
      </c>
      <c r="G189" s="9">
        <f t="shared" si="5"/>
        <v>3214</v>
      </c>
      <c r="H189" s="8"/>
      <c r="I189" s="8"/>
      <c r="J189" s="50"/>
      <c r="K189" s="50"/>
      <c r="L189" s="50"/>
      <c r="M189" s="50"/>
    </row>
    <row r="190" spans="1:13" ht="13.5">
      <c r="A190" s="6" t="s">
        <v>463</v>
      </c>
      <c r="B190" s="7" t="s">
        <v>363</v>
      </c>
      <c r="C190" s="13" t="s">
        <v>364</v>
      </c>
      <c r="D190" s="40" t="s">
        <v>243</v>
      </c>
      <c r="E190" s="8">
        <v>20</v>
      </c>
      <c r="F190" s="9">
        <f t="shared" si="4"/>
        <v>3215</v>
      </c>
      <c r="G190" s="9">
        <f t="shared" si="5"/>
        <v>3234</v>
      </c>
      <c r="H190" s="8"/>
      <c r="I190" s="8"/>
      <c r="J190" s="50"/>
      <c r="K190" s="50"/>
      <c r="L190" s="50"/>
      <c r="M190" s="50"/>
    </row>
    <row r="191" spans="1:13" ht="13.5">
      <c r="A191" s="6" t="s">
        <v>464</v>
      </c>
      <c r="B191" s="7" t="s">
        <v>365</v>
      </c>
      <c r="C191" s="7" t="s">
        <v>366</v>
      </c>
      <c r="D191" s="40" t="s">
        <v>243</v>
      </c>
      <c r="E191" s="8">
        <v>72</v>
      </c>
      <c r="F191" s="9">
        <f t="shared" si="4"/>
        <v>3235</v>
      </c>
      <c r="G191" s="9">
        <f t="shared" si="5"/>
        <v>3306</v>
      </c>
      <c r="H191" s="8"/>
      <c r="I191" s="8" t="s">
        <v>486</v>
      </c>
      <c r="J191" s="50"/>
      <c r="K191" s="50"/>
      <c r="L191" s="50"/>
      <c r="M191" s="50"/>
    </row>
    <row r="192" spans="1:13" ht="13.5">
      <c r="A192" s="6" t="s">
        <v>465</v>
      </c>
      <c r="B192" s="7" t="s">
        <v>367</v>
      </c>
      <c r="C192" s="7" t="s">
        <v>366</v>
      </c>
      <c r="D192" s="40" t="s">
        <v>243</v>
      </c>
      <c r="E192" s="8">
        <v>72</v>
      </c>
      <c r="F192" s="9">
        <f t="shared" si="4"/>
        <v>3307</v>
      </c>
      <c r="G192" s="9">
        <f t="shared" si="5"/>
        <v>3378</v>
      </c>
      <c r="H192" s="8"/>
      <c r="I192" s="8" t="s">
        <v>486</v>
      </c>
      <c r="J192" s="50"/>
      <c r="K192" s="50"/>
      <c r="L192" s="50"/>
      <c r="M192" s="50"/>
    </row>
    <row r="193" spans="1:13" ht="13.5">
      <c r="A193" s="6" t="s">
        <v>467</v>
      </c>
      <c r="B193" s="7" t="s">
        <v>368</v>
      </c>
      <c r="C193" s="11" t="s">
        <v>164</v>
      </c>
      <c r="D193" s="40" t="s">
        <v>165</v>
      </c>
      <c r="E193" s="8">
        <v>10</v>
      </c>
      <c r="F193" s="9">
        <f t="shared" si="4"/>
        <v>3379</v>
      </c>
      <c r="G193" s="9">
        <f t="shared" si="5"/>
        <v>3388</v>
      </c>
      <c r="H193" s="8"/>
      <c r="I193" s="8"/>
      <c r="J193" s="50"/>
      <c r="K193" s="50"/>
      <c r="L193" s="50"/>
      <c r="M193" s="50"/>
    </row>
    <row r="194" spans="1:13" ht="13.5" customHeight="1">
      <c r="A194" s="6" t="s">
        <v>468</v>
      </c>
      <c r="B194" s="7" t="s">
        <v>369</v>
      </c>
      <c r="C194" s="11" t="s">
        <v>257</v>
      </c>
      <c r="D194" s="40" t="s">
        <v>243</v>
      </c>
      <c r="E194" s="8">
        <v>11</v>
      </c>
      <c r="F194" s="9">
        <f t="shared" si="4"/>
        <v>3389</v>
      </c>
      <c r="G194" s="9">
        <f t="shared" si="5"/>
        <v>3399</v>
      </c>
      <c r="H194" s="8"/>
      <c r="I194" s="8"/>
      <c r="J194" s="50"/>
      <c r="K194" s="50"/>
      <c r="L194" s="50"/>
      <c r="M194" s="50"/>
    </row>
    <row r="195" spans="1:13" ht="13.5">
      <c r="A195" s="6" t="s">
        <v>469</v>
      </c>
      <c r="B195" s="7" t="s">
        <v>370</v>
      </c>
      <c r="C195" s="18" t="s">
        <v>371</v>
      </c>
      <c r="D195" s="40" t="s">
        <v>243</v>
      </c>
      <c r="E195" s="8">
        <v>10</v>
      </c>
      <c r="F195" s="9">
        <f t="shared" si="4"/>
        <v>3400</v>
      </c>
      <c r="G195" s="9">
        <f t="shared" si="5"/>
        <v>3409</v>
      </c>
      <c r="H195" s="8"/>
      <c r="I195" s="8"/>
      <c r="J195" s="50"/>
      <c r="K195" s="50"/>
      <c r="L195" s="50"/>
      <c r="M195" s="50"/>
    </row>
    <row r="196" spans="1:13" ht="13.5">
      <c r="A196" s="6" t="s">
        <v>470</v>
      </c>
      <c r="B196" s="7" t="s">
        <v>372</v>
      </c>
      <c r="C196" s="11" t="s">
        <v>171</v>
      </c>
      <c r="D196" s="40" t="s">
        <v>1</v>
      </c>
      <c r="E196" s="8">
        <v>10</v>
      </c>
      <c r="F196" s="9">
        <f t="shared" si="4"/>
        <v>3410</v>
      </c>
      <c r="G196" s="9">
        <f t="shared" si="5"/>
        <v>3419</v>
      </c>
      <c r="H196" s="8"/>
      <c r="I196" s="8"/>
      <c r="J196" s="50" t="s">
        <v>172</v>
      </c>
      <c r="K196" s="50"/>
      <c r="L196" s="50"/>
      <c r="M196" s="50"/>
    </row>
    <row r="197" spans="1:13" ht="13.5">
      <c r="A197" s="6" t="s">
        <v>471</v>
      </c>
      <c r="B197" s="7" t="s">
        <v>373</v>
      </c>
      <c r="C197" s="7" t="s">
        <v>493</v>
      </c>
      <c r="D197" s="40" t="s">
        <v>158</v>
      </c>
      <c r="E197" s="8">
        <v>22</v>
      </c>
      <c r="F197" s="9">
        <f t="shared" si="4"/>
        <v>3420</v>
      </c>
      <c r="G197" s="9">
        <f t="shared" si="5"/>
        <v>3441</v>
      </c>
      <c r="H197" s="8"/>
      <c r="I197" s="8"/>
      <c r="J197" s="50"/>
      <c r="K197" s="50"/>
      <c r="L197" s="50"/>
      <c r="M197" s="50"/>
    </row>
    <row r="198" spans="1:13" ht="13.5">
      <c r="A198" s="6" t="s">
        <v>472</v>
      </c>
      <c r="B198" s="7" t="s">
        <v>374</v>
      </c>
      <c r="C198" s="18" t="s">
        <v>371</v>
      </c>
      <c r="D198" s="40" t="s">
        <v>243</v>
      </c>
      <c r="E198" s="8">
        <v>10</v>
      </c>
      <c r="F198" s="9">
        <f t="shared" si="4"/>
        <v>3442</v>
      </c>
      <c r="G198" s="9">
        <f t="shared" si="5"/>
        <v>3451</v>
      </c>
      <c r="H198" s="8"/>
      <c r="I198" s="8"/>
      <c r="J198" s="50"/>
      <c r="K198" s="50"/>
      <c r="L198" s="50"/>
      <c r="M198" s="50"/>
    </row>
    <row r="199" spans="1:13" ht="13.5">
      <c r="A199" s="6" t="s">
        <v>473</v>
      </c>
      <c r="B199" s="7" t="s">
        <v>375</v>
      </c>
      <c r="C199" s="7" t="s">
        <v>376</v>
      </c>
      <c r="D199" s="40" t="s">
        <v>243</v>
      </c>
      <c r="E199" s="8">
        <v>12</v>
      </c>
      <c r="F199" s="9">
        <f t="shared" si="4"/>
        <v>3452</v>
      </c>
      <c r="G199" s="9">
        <f t="shared" si="5"/>
        <v>3463</v>
      </c>
      <c r="H199" s="8"/>
      <c r="I199" s="8"/>
      <c r="J199" s="50"/>
      <c r="K199" s="50"/>
      <c r="L199" s="50"/>
      <c r="M199" s="50"/>
    </row>
    <row r="200" spans="1:13" ht="13.5" customHeight="1">
      <c r="A200" s="6" t="s">
        <v>474</v>
      </c>
      <c r="B200" s="7" t="s">
        <v>377</v>
      </c>
      <c r="C200" s="7" t="s">
        <v>378</v>
      </c>
      <c r="D200" s="40" t="s">
        <v>243</v>
      </c>
      <c r="E200" s="8">
        <v>50</v>
      </c>
      <c r="F200" s="9">
        <f t="shared" si="4"/>
        <v>3464</v>
      </c>
      <c r="G200" s="9">
        <f t="shared" si="5"/>
        <v>3513</v>
      </c>
      <c r="H200" s="8"/>
      <c r="I200" s="8" t="s">
        <v>486</v>
      </c>
      <c r="J200" s="50"/>
      <c r="K200" s="50"/>
      <c r="L200" s="50"/>
      <c r="M200" s="50"/>
    </row>
    <row r="201" spans="1:13" ht="13.5">
      <c r="A201" s="42" t="s">
        <v>475</v>
      </c>
      <c r="B201" s="43" t="s">
        <v>379</v>
      </c>
      <c r="C201" s="43" t="s">
        <v>378</v>
      </c>
      <c r="D201" s="44" t="s">
        <v>243</v>
      </c>
      <c r="E201" s="45">
        <v>50</v>
      </c>
      <c r="F201" s="46">
        <f t="shared" si="4"/>
        <v>3514</v>
      </c>
      <c r="G201" s="46">
        <f t="shared" si="5"/>
        <v>3563</v>
      </c>
      <c r="H201" s="45"/>
      <c r="I201" s="45"/>
      <c r="J201" s="61" t="s">
        <v>380</v>
      </c>
      <c r="K201" s="61"/>
      <c r="L201" s="61"/>
      <c r="M201" s="61"/>
    </row>
    <row r="202" spans="1:13" ht="15" customHeight="1">
      <c r="A202" s="29"/>
      <c r="B202" s="27"/>
      <c r="C202" s="27"/>
      <c r="D202" s="30"/>
      <c r="E202" s="30"/>
      <c r="F202" s="27"/>
      <c r="G202" s="27"/>
      <c r="H202" s="27"/>
      <c r="I202" s="27"/>
      <c r="J202" s="27"/>
      <c r="K202" s="27"/>
      <c r="L202" s="27"/>
      <c r="M202" s="27"/>
    </row>
    <row r="203" spans="1:13" ht="15" customHeight="1">
      <c r="A203" s="31" t="s">
        <v>2</v>
      </c>
      <c r="B203" s="27"/>
      <c r="C203" s="27"/>
      <c r="D203" s="30"/>
      <c r="E203" s="30"/>
      <c r="F203" s="27"/>
      <c r="G203" s="27"/>
      <c r="H203" s="27"/>
      <c r="I203" s="27"/>
      <c r="J203" s="27"/>
      <c r="K203" s="27"/>
      <c r="L203" s="27"/>
      <c r="M203" s="27"/>
    </row>
    <row r="204" spans="1:13" ht="15" customHeight="1">
      <c r="A204" s="32" t="s">
        <v>3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</row>
    <row r="205" spans="1:13" ht="15" customHeight="1">
      <c r="A205" s="32" t="s">
        <v>460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</row>
    <row r="206" spans="1:13" ht="15" customHeight="1">
      <c r="A206" s="32" t="s">
        <v>498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8"/>
    </row>
    <row r="207" spans="1:13" ht="15" customHeight="1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1"/>
    </row>
  </sheetData>
  <mergeCells count="212">
    <mergeCell ref="D1:M1"/>
    <mergeCell ref="J201:M201"/>
    <mergeCell ref="J193:M193"/>
    <mergeCell ref="J194:M194"/>
    <mergeCell ref="J195:M195"/>
    <mergeCell ref="J196:M196"/>
    <mergeCell ref="J197:M197"/>
    <mergeCell ref="J198:M198"/>
    <mergeCell ref="J200:M200"/>
    <mergeCell ref="J199:M199"/>
    <mergeCell ref="J192:M192"/>
    <mergeCell ref="J183:M183"/>
    <mergeCell ref="J191:M191"/>
    <mergeCell ref="J184:M184"/>
    <mergeCell ref="J189:M189"/>
    <mergeCell ref="J190:M190"/>
    <mergeCell ref="J186:M186"/>
    <mergeCell ref="J187:M187"/>
    <mergeCell ref="J188:M188"/>
    <mergeCell ref="J185:M185"/>
    <mergeCell ref="J145:M145"/>
    <mergeCell ref="J147:M147"/>
    <mergeCell ref="J146:M146"/>
    <mergeCell ref="J182:M182"/>
    <mergeCell ref="J177:M177"/>
    <mergeCell ref="J178:M178"/>
    <mergeCell ref="J179:M179"/>
    <mergeCell ref="J180:M180"/>
    <mergeCell ref="J153:M153"/>
    <mergeCell ref="J173:M173"/>
    <mergeCell ref="J165:M165"/>
    <mergeCell ref="J181:M181"/>
    <mergeCell ref="J174:M174"/>
    <mergeCell ref="J176:M176"/>
    <mergeCell ref="J168:M168"/>
    <mergeCell ref="J166:M166"/>
    <mergeCell ref="J167:M167"/>
    <mergeCell ref="J172:M172"/>
    <mergeCell ref="J169:M169"/>
    <mergeCell ref="J171:M171"/>
    <mergeCell ref="J170:M170"/>
    <mergeCell ref="J175:M175"/>
    <mergeCell ref="J140:M140"/>
    <mergeCell ref="J138:M138"/>
    <mergeCell ref="J137:M137"/>
    <mergeCell ref="J139:M139"/>
    <mergeCell ref="J149:M149"/>
    <mergeCell ref="J157:M157"/>
    <mergeCell ref="J163:M163"/>
    <mergeCell ref="J164:M164"/>
    <mergeCell ref="J154:M154"/>
    <mergeCell ref="J152:M152"/>
    <mergeCell ref="J161:M161"/>
    <mergeCell ref="J150:M150"/>
    <mergeCell ref="J151:M151"/>
    <mergeCell ref="J160:M160"/>
    <mergeCell ref="J158:M158"/>
    <mergeCell ref="J159:M159"/>
    <mergeCell ref="J162:M162"/>
    <mergeCell ref="J155:M155"/>
    <mergeCell ref="J156:M156"/>
    <mergeCell ref="J148:M148"/>
    <mergeCell ref="J141:M141"/>
    <mergeCell ref="J142:M142"/>
    <mergeCell ref="J144:M144"/>
    <mergeCell ref="J143:M143"/>
    <mergeCell ref="J136:M136"/>
    <mergeCell ref="J135:M135"/>
    <mergeCell ref="J132:M132"/>
    <mergeCell ref="J123:M123"/>
    <mergeCell ref="J125:M125"/>
    <mergeCell ref="J120:M120"/>
    <mergeCell ref="J122:M122"/>
    <mergeCell ref="J127:M127"/>
    <mergeCell ref="J131:M131"/>
    <mergeCell ref="J130:M130"/>
    <mergeCell ref="J134:M134"/>
    <mergeCell ref="J128:M128"/>
    <mergeCell ref="J133:M133"/>
    <mergeCell ref="J114:M114"/>
    <mergeCell ref="J129:M129"/>
    <mergeCell ref="J117:M117"/>
    <mergeCell ref="J124:M124"/>
    <mergeCell ref="J98:M98"/>
    <mergeCell ref="J118:M118"/>
    <mergeCell ref="J121:M121"/>
    <mergeCell ref="J126:M126"/>
    <mergeCell ref="J119:M119"/>
    <mergeCell ref="J90:M90"/>
    <mergeCell ref="J94:M94"/>
    <mergeCell ref="J87:M87"/>
    <mergeCell ref="J93:M93"/>
    <mergeCell ref="J89:M89"/>
    <mergeCell ref="J91:M91"/>
    <mergeCell ref="J113:M113"/>
    <mergeCell ref="J112:M112"/>
    <mergeCell ref="J96:M96"/>
    <mergeCell ref="J109:M109"/>
    <mergeCell ref="J103:M103"/>
    <mergeCell ref="J105:M105"/>
    <mergeCell ref="J106:M106"/>
    <mergeCell ref="J104:M104"/>
    <mergeCell ref="J107:M107"/>
    <mergeCell ref="J102:M102"/>
    <mergeCell ref="J101:M101"/>
    <mergeCell ref="J97:M97"/>
    <mergeCell ref="J108:M108"/>
    <mergeCell ref="J41:M41"/>
    <mergeCell ref="J48:M48"/>
    <mergeCell ref="J51:M51"/>
    <mergeCell ref="A5:A6"/>
    <mergeCell ref="B5:C5"/>
    <mergeCell ref="E5:E6"/>
    <mergeCell ref="F5:G5"/>
    <mergeCell ref="D5:D6"/>
    <mergeCell ref="J78:M78"/>
    <mergeCell ref="J76:M76"/>
    <mergeCell ref="J73:M73"/>
    <mergeCell ref="J24:M24"/>
    <mergeCell ref="J19:M19"/>
    <mergeCell ref="J75:M75"/>
    <mergeCell ref="J57:M57"/>
    <mergeCell ref="J77:M77"/>
    <mergeCell ref="J69:M69"/>
    <mergeCell ref="J70:M70"/>
    <mergeCell ref="J72:M72"/>
    <mergeCell ref="J74:M74"/>
    <mergeCell ref="J71:M71"/>
    <mergeCell ref="J67:M67"/>
    <mergeCell ref="J65:M65"/>
    <mergeCell ref="J66:M66"/>
    <mergeCell ref="J52:M52"/>
    <mergeCell ref="J53:M53"/>
    <mergeCell ref="J49:M49"/>
    <mergeCell ref="J50:M50"/>
    <mergeCell ref="J59:M59"/>
    <mergeCell ref="J44:M44"/>
    <mergeCell ref="A2:B2"/>
    <mergeCell ref="A3:B3"/>
    <mergeCell ref="E3:H3"/>
    <mergeCell ref="A4:B4"/>
    <mergeCell ref="J21:M21"/>
    <mergeCell ref="J46:M46"/>
    <mergeCell ref="J16:M16"/>
    <mergeCell ref="J7:M7"/>
    <mergeCell ref="I5:I6"/>
    <mergeCell ref="J11:M11"/>
    <mergeCell ref="J22:M22"/>
    <mergeCell ref="J12:M12"/>
    <mergeCell ref="J15:M15"/>
    <mergeCell ref="J20:M20"/>
    <mergeCell ref="J17:M17"/>
    <mergeCell ref="J10:M10"/>
    <mergeCell ref="J45:M45"/>
    <mergeCell ref="J37:M37"/>
    <mergeCell ref="J95:M95"/>
    <mergeCell ref="J84:M84"/>
    <mergeCell ref="J86:M86"/>
    <mergeCell ref="J110:M110"/>
    <mergeCell ref="J99:M99"/>
    <mergeCell ref="J100:M100"/>
    <mergeCell ref="J116:M116"/>
    <mergeCell ref="J115:M115"/>
    <mergeCell ref="J54:M54"/>
    <mergeCell ref="J111:M111"/>
    <mergeCell ref="J85:M85"/>
    <mergeCell ref="J60:M60"/>
    <mergeCell ref="J62:M62"/>
    <mergeCell ref="J63:M63"/>
    <mergeCell ref="J61:M61"/>
    <mergeCell ref="J82:M82"/>
    <mergeCell ref="J81:M81"/>
    <mergeCell ref="J56:M56"/>
    <mergeCell ref="J83:M83"/>
    <mergeCell ref="J80:M80"/>
    <mergeCell ref="J79:M79"/>
    <mergeCell ref="J88:M88"/>
    <mergeCell ref="J92:M92"/>
    <mergeCell ref="J25:M25"/>
    <mergeCell ref="J31:M31"/>
    <mergeCell ref="J23:M23"/>
    <mergeCell ref="N29:O29"/>
    <mergeCell ref="J33:M33"/>
    <mergeCell ref="J34:M34"/>
    <mergeCell ref="J32:M32"/>
    <mergeCell ref="J58:M58"/>
    <mergeCell ref="J68:M68"/>
    <mergeCell ref="J55:M55"/>
    <mergeCell ref="J30:M30"/>
    <mergeCell ref="J29:M29"/>
    <mergeCell ref="J28:M28"/>
    <mergeCell ref="J27:M27"/>
    <mergeCell ref="J26:M26"/>
    <mergeCell ref="J64:M64"/>
    <mergeCell ref="J38:M38"/>
    <mergeCell ref="J39:M39"/>
    <mergeCell ref="J35:M35"/>
    <mergeCell ref="J36:M36"/>
    <mergeCell ref="J40:M40"/>
    <mergeCell ref="J42:M42"/>
    <mergeCell ref="J43:M43"/>
    <mergeCell ref="J47:M47"/>
    <mergeCell ref="N5:O5"/>
    <mergeCell ref="N20:O20"/>
    <mergeCell ref="N15:O15"/>
    <mergeCell ref="J8:M8"/>
    <mergeCell ref="J9:M9"/>
    <mergeCell ref="J5:M6"/>
    <mergeCell ref="J13:M13"/>
    <mergeCell ref="J18:M18"/>
    <mergeCell ref="N10:O10"/>
    <mergeCell ref="J14:M14"/>
  </mergeCells>
  <phoneticPr fontId="50"/>
  <pageMargins left="0.70866141732283472" right="0.70866141732283472" top="0.74803149606299213" bottom="0.74803149606299213" header="0.31496062992125984" footer="0.31496062992125984"/>
  <pageSetup paperSize="9" scale="56" fitToHeight="0" orientation="portrait" copies="4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催告書印字データ納付書</vt:lpstr>
      <vt:lpstr>催告書印字データ納付書!CF_LBSTF</vt:lpstr>
      <vt:lpstr>催告書印字データ納付書!CF_LBSTF_1</vt:lpstr>
      <vt:lpstr>催告書印字データ納付書!Print_Area</vt:lpstr>
      <vt:lpstr>催告書印字データ納付書!Print_Titles</vt:lpstr>
    </vt:vector>
  </TitlesOfParts>
  <Company>株式会社　秋田情報センター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秋田情報センター</dc:creator>
  <cp:lastModifiedBy>Windows ユーザー</cp:lastModifiedBy>
  <cp:lastPrinted>2022-11-02T04:25:40Z</cp:lastPrinted>
  <dcterms:created xsi:type="dcterms:W3CDTF">2002-11-20T06:42:52Z</dcterms:created>
  <dcterms:modified xsi:type="dcterms:W3CDTF">2023-03-03T00:53:12Z</dcterms:modified>
</cp:coreProperties>
</file>