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6006\Downloads\"/>
    </mc:Choice>
  </mc:AlternateContent>
  <bookViews>
    <workbookView xWindow="10080" yWindow="-30" windowWidth="10410" windowHeight="8115" tabRatio="788"/>
  </bookViews>
  <sheets>
    <sheet name="催告書印字データヘッダ部" sheetId="75" r:id="rId1"/>
  </sheets>
  <externalReferences>
    <externalReference r:id="rId2"/>
    <externalReference r:id="rId3"/>
  </externalReferences>
  <definedNames>
    <definedName name="ｃｃｃｃｃｃｃｃｃｃｃｃ">[1]CA住登外受口F!#REF!</definedName>
    <definedName name="GYOMU">[2]改版履歴!#REF!</definedName>
    <definedName name="_xlnm.Print_Area" localSheetId="0">催告書印字データヘッダ部!$A$2:$M$73</definedName>
    <definedName name="_xlnm.Print_Area">#REF!</definedName>
    <definedName name="_xlnm.Print_Titles" localSheetId="0">催告書印字データヘッダ部!$2:$6</definedName>
    <definedName name="_xlnm.Print_Titles">#REF!</definedName>
    <definedName name="ｑｑｑｑ">[1]CA住登外受口F!#REF!</definedName>
    <definedName name="ｑｑｑｑｑ">[1]CA住登外受口F!#REF!</definedName>
    <definedName name="ｔｔｔ">[1]CA住登外受口F!#REF!</definedName>
    <definedName name="txt_Bikou">[1]CA住登外受口F!#REF!</definedName>
    <definedName name="txt_Cma">[1]CA住登外受口F!#REF!</definedName>
    <definedName name="txt_Date">[1]CA住登外受口F!#REF!</definedName>
    <definedName name="txt_DocName">[1]CA住登外受口F!#REF!</definedName>
    <definedName name="txt_End">[1]CA住登外受口F!#REF!</definedName>
    <definedName name="txt_FileID">[1]CA住登外受口F!#REF!</definedName>
    <definedName name="txt_FileName">[1]CA住登外受口F!#REF!</definedName>
    <definedName name="txt_Han">[1]CA住登外受口F!#REF!</definedName>
    <definedName name="txt_Level">[1]CA住登外受口F!#REF!</definedName>
    <definedName name="txt_Name">[1]CA住登外受口F!#REF!</definedName>
    <definedName name="txt_SubSystemID">[1]CA住登外受口F!#REF!</definedName>
    <definedName name="usernameTF">"usernameTF"</definedName>
    <definedName name="ｚｚｚｚｚｚｚｚ">[1]CA住登外受口F!#REF!</definedName>
    <definedName name="あ">[1]CA住登外受口F!#REF!</definedName>
    <definedName name="あｓ">[1]CA住登外受口F!#REF!</definedName>
    <definedName name="ああああ">[1]CA住登外受口F!#REF!</definedName>
    <definedName name="あああああああああああ">[1]CA住登外受口F!#REF!</definedName>
    <definedName name="ああああああああああああ">[1]CA住登外受口F!#REF!</definedName>
    <definedName name="あああああああああああああ">[1]CA住登外受口F!#REF!</definedName>
    <definedName name="ああああああああああああああああああ">[1]CA住登外受口F!#REF!</definedName>
  </definedNames>
  <calcPr calcId="162913"/>
</workbook>
</file>

<file path=xl/calcChain.xml><?xml version="1.0" encoding="utf-8"?>
<calcChain xmlns="http://schemas.openxmlformats.org/spreadsheetml/2006/main">
  <c r="G7" i="75" l="1"/>
  <c r="F8" i="75" s="1"/>
  <c r="G8" i="75" l="1"/>
  <c r="F9" i="75" l="1"/>
  <c r="G9" i="75"/>
  <c r="G10" i="75" l="1"/>
  <c r="F10" i="75"/>
  <c r="G11" i="75" l="1"/>
  <c r="F11" i="75"/>
  <c r="G12" i="75" l="1"/>
  <c r="F12" i="75"/>
  <c r="G13" i="75" l="1"/>
  <c r="F13" i="75"/>
  <c r="F14" i="75" l="1"/>
  <c r="G14" i="75"/>
  <c r="F15" i="75" l="1"/>
  <c r="G15" i="75"/>
  <c r="G16" i="75" l="1"/>
  <c r="F16" i="75"/>
  <c r="G17" i="75" l="1"/>
  <c r="F17" i="75"/>
  <c r="G18" i="75" l="1"/>
  <c r="F18" i="75"/>
  <c r="F19" i="75" l="1"/>
  <c r="G19" i="75"/>
  <c r="G20" i="75" l="1"/>
  <c r="F20" i="75"/>
  <c r="G21" i="75" l="1"/>
  <c r="F21" i="75"/>
  <c r="G22" i="75" l="1"/>
  <c r="F22" i="75"/>
  <c r="F23" i="75" l="1"/>
  <c r="G23" i="75"/>
  <c r="G24" i="75" l="1"/>
  <c r="F24" i="75"/>
  <c r="F25" i="75" l="1"/>
  <c r="G25" i="75"/>
  <c r="G26" i="75" l="1"/>
  <c r="F26" i="75"/>
  <c r="F27" i="75" l="1"/>
  <c r="G27" i="75"/>
  <c r="G28" i="75" l="1"/>
  <c r="F28" i="75"/>
  <c r="F29" i="75" l="1"/>
  <c r="G29" i="75"/>
  <c r="G30" i="75" l="1"/>
  <c r="F30" i="75"/>
  <c r="F31" i="75" l="1"/>
  <c r="G31" i="75"/>
  <c r="G32" i="75" l="1"/>
  <c r="F32" i="75"/>
  <c r="F33" i="75" l="1"/>
  <c r="G33" i="75"/>
  <c r="G34" i="75" l="1"/>
  <c r="F34" i="75"/>
  <c r="F35" i="75" l="1"/>
  <c r="G35" i="75"/>
  <c r="G36" i="75" l="1"/>
  <c r="F36" i="75"/>
  <c r="F37" i="75" l="1"/>
  <c r="G37" i="75"/>
  <c r="G38" i="75" l="1"/>
  <c r="F38" i="75"/>
  <c r="F39" i="75" l="1"/>
  <c r="G39" i="75"/>
  <c r="G40" i="75" l="1"/>
  <c r="F40" i="75"/>
  <c r="F41" i="75" l="1"/>
  <c r="G41" i="75"/>
  <c r="G42" i="75" l="1"/>
  <c r="F42" i="75"/>
  <c r="F43" i="75" l="1"/>
  <c r="G43" i="75"/>
  <c r="F44" i="75" l="1"/>
  <c r="G44" i="75"/>
  <c r="F45" i="75" l="1"/>
  <c r="G45" i="75"/>
  <c r="G46" i="75" l="1"/>
  <c r="F46" i="75"/>
  <c r="F47" i="75" l="1"/>
  <c r="G47" i="75"/>
  <c r="G48" i="75" l="1"/>
  <c r="F48" i="75"/>
  <c r="F49" i="75" l="1"/>
  <c r="G49" i="75"/>
  <c r="G50" i="75" l="1"/>
  <c r="F50" i="75"/>
</calcChain>
</file>

<file path=xl/sharedStrings.xml><?xml version="1.0" encoding="utf-8"?>
<sst xmlns="http://schemas.openxmlformats.org/spreadsheetml/2006/main" count="232" uniqueCount="167">
  <si>
    <t>NVARCHAR2</t>
    <phoneticPr fontId="2"/>
  </si>
  <si>
    <t>封筒印字用項目</t>
    <rPh sb="0" eb="2">
      <t>フウトウ</t>
    </rPh>
    <rPh sb="2" eb="4">
      <t>インジ</t>
    </rPh>
    <rPh sb="4" eb="5">
      <t>ヨウ</t>
    </rPh>
    <rPh sb="5" eb="7">
      <t>コウモク</t>
    </rPh>
    <phoneticPr fontId="2"/>
  </si>
  <si>
    <r>
      <t>１封筒あたり封入枚数　</t>
    </r>
    <r>
      <rPr>
        <sz val="9"/>
        <rFont val="ＭＳ Ｐゴシック"/>
        <family val="3"/>
        <charset val="128"/>
      </rPr>
      <t>※枚数は別途検討</t>
    </r>
    <rPh sb="1" eb="3">
      <t>フウトウ</t>
    </rPh>
    <rPh sb="6" eb="8">
      <t>フウニュウ</t>
    </rPh>
    <rPh sb="8" eb="10">
      <t>マイスウ</t>
    </rPh>
    <rPh sb="12" eb="14">
      <t>マイスウ</t>
    </rPh>
    <rPh sb="15" eb="17">
      <t>ベット</t>
    </rPh>
    <rPh sb="17" eb="19">
      <t>ケントウ</t>
    </rPh>
    <phoneticPr fontId="2"/>
  </si>
  <si>
    <t>メモ１</t>
    <phoneticPr fontId="50"/>
  </si>
  <si>
    <t>全角３０文字</t>
    <rPh sb="0" eb="2">
      <t>ゼンカク</t>
    </rPh>
    <rPh sb="4" eb="6">
      <t>モジ</t>
    </rPh>
    <phoneticPr fontId="2"/>
  </si>
  <si>
    <t>税分：ZZZ,ZZZ,ZZ9円　国保料分：ZZZ,ZZZ,ZZ9円</t>
    <rPh sb="0" eb="1">
      <t>ブン</t>
    </rPh>
    <rPh sb="14" eb="15">
      <t>エン</t>
    </rPh>
    <rPh sb="16" eb="18">
      <t>コクホ</t>
    </rPh>
    <rPh sb="18" eb="19">
      <t>リョウ</t>
    </rPh>
    <rPh sb="19" eb="20">
      <t>ブン</t>
    </rPh>
    <phoneticPr fontId="2"/>
  </si>
  <si>
    <t>NVARCHAR2</t>
    <phoneticPr fontId="2"/>
  </si>
  <si>
    <t>*99999999999999999999*</t>
    <phoneticPr fontId="50"/>
  </si>
  <si>
    <t>宛名番号ゼロ埋め10桁と通し番号ゼロ埋め10桁の連結</t>
    <phoneticPr fontId="50"/>
  </si>
  <si>
    <t>NVARCHAR2</t>
    <phoneticPr fontId="2"/>
  </si>
  <si>
    <t>NVARCHAR2</t>
    <phoneticPr fontId="2"/>
  </si>
  <si>
    <t>４５</t>
    <phoneticPr fontId="50"/>
  </si>
  <si>
    <t>＜データ定義補足＞</t>
    <rPh sb="4" eb="6">
      <t>テイギ</t>
    </rPh>
    <rPh sb="6" eb="8">
      <t>ホソク</t>
    </rPh>
    <phoneticPr fontId="2"/>
  </si>
  <si>
    <t>●フォーマットについてUTF8、「,(半角)」区切りの空白埋めを行わない可変長、テキスト修飾子「"」囲み、行区切りは「改行コード(CRLFコード)」になります。</t>
    <rPh sb="27" eb="29">
      <t>クウハク</t>
    </rPh>
    <rPh sb="29" eb="30">
      <t>ウ</t>
    </rPh>
    <rPh sb="32" eb="33">
      <t>オコナ</t>
    </rPh>
    <rPh sb="36" eb="38">
      <t>カヘン</t>
    </rPh>
    <rPh sb="38" eb="39">
      <t>チョウ</t>
    </rPh>
    <rPh sb="53" eb="54">
      <t>ギョウ</t>
    </rPh>
    <rPh sb="54" eb="56">
      <t>クギ</t>
    </rPh>
    <rPh sb="59" eb="61">
      <t>カイギョウ</t>
    </rPh>
    <phoneticPr fontId="2"/>
  </si>
  <si>
    <r>
      <t>●TAINOUSAIKOKU_B、TAINOUSAIKOKU_Cとの紐付けは</t>
    </r>
    <r>
      <rPr>
        <sz val="9"/>
        <color indexed="30"/>
        <rFont val="ＭＳ ゴシック"/>
        <family val="3"/>
        <charset val="128"/>
      </rPr>
      <t>「様式区分」・</t>
    </r>
    <r>
      <rPr>
        <sz val="9"/>
        <rFont val="ＭＳ ゴシック"/>
        <family val="3"/>
        <charset val="128"/>
      </rPr>
      <t>「通し番号」で判断します。</t>
    </r>
    <rPh sb="34" eb="35">
      <t>ヒモ</t>
    </rPh>
    <rPh sb="35" eb="36">
      <t>ヅ</t>
    </rPh>
    <rPh sb="52" eb="54">
      <t>ハンダン</t>
    </rPh>
    <phoneticPr fontId="2"/>
  </si>
  <si>
    <t>№３２様式区分</t>
    <phoneticPr fontId="50"/>
  </si>
  <si>
    <t>Ａ催告書</t>
    <phoneticPr fontId="50"/>
  </si>
  <si>
    <t>B催告書</t>
    <phoneticPr fontId="50"/>
  </si>
  <si>
    <t>分納納付書</t>
    <phoneticPr fontId="50"/>
  </si>
  <si>
    <t>分納不履行催告書</t>
    <phoneticPr fontId="50"/>
  </si>
  <si>
    <t>延滞金納付書</t>
    <phoneticPr fontId="50"/>
  </si>
  <si>
    <t>分納見直し催告書</t>
    <phoneticPr fontId="50"/>
  </si>
  <si>
    <t>移管案件催告</t>
    <phoneticPr fontId="50"/>
  </si>
  <si>
    <t>一斉給与照会</t>
    <phoneticPr fontId="50"/>
  </si>
  <si>
    <t>未処理案件催告</t>
    <phoneticPr fontId="50"/>
  </si>
  <si>
    <t>機構移管催告</t>
    <phoneticPr fontId="50"/>
  </si>
  <si>
    <t>合計税額</t>
    <rPh sb="0" eb="2">
      <t>ゴウケイ</t>
    </rPh>
    <rPh sb="2" eb="4">
      <t>ゼイガク</t>
    </rPh>
    <phoneticPr fontId="2"/>
  </si>
  <si>
    <t>前住所方書</t>
    <rPh sb="0" eb="1">
      <t>マエ</t>
    </rPh>
    <rPh sb="1" eb="3">
      <t>ジュウショ</t>
    </rPh>
    <rPh sb="3" eb="4">
      <t>カタ</t>
    </rPh>
    <rPh sb="4" eb="5">
      <t>ショ</t>
    </rPh>
    <phoneticPr fontId="2"/>
  </si>
  <si>
    <t>封筒連絡先住所</t>
    <rPh sb="0" eb="2">
      <t>フウトウ</t>
    </rPh>
    <rPh sb="2" eb="4">
      <t>レンラク</t>
    </rPh>
    <rPh sb="4" eb="5">
      <t>サキ</t>
    </rPh>
    <rPh sb="5" eb="7">
      <t>ジュウショ</t>
    </rPh>
    <phoneticPr fontId="2"/>
  </si>
  <si>
    <t>封筒連絡先部署</t>
    <rPh sb="0" eb="2">
      <t>フウトウ</t>
    </rPh>
    <rPh sb="2" eb="4">
      <t>レンラク</t>
    </rPh>
    <rPh sb="4" eb="5">
      <t>サキ</t>
    </rPh>
    <rPh sb="5" eb="7">
      <t>ブショ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</si>
  <si>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</si>
  <si>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</si>
  <si>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枚数区分</t>
    <rPh sb="0" eb="2">
      <t>マイスウ</t>
    </rPh>
    <rPh sb="2" eb="4">
      <t>クブン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</si>
  <si>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</si>
  <si>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連絡先部署</t>
    <rPh sb="0" eb="2">
      <t>レンラク</t>
    </rPh>
    <rPh sb="2" eb="3">
      <t>サキ</t>
    </rPh>
    <rPh sb="3" eb="5">
      <t>ブショ</t>
    </rPh>
    <phoneticPr fontId="2"/>
  </si>
  <si>
    <t>分割納付日分</t>
    <rPh sb="0" eb="2">
      <t>ブンカツ</t>
    </rPh>
    <rPh sb="2" eb="4">
      <t>ノウフ</t>
    </rPh>
    <rPh sb="4" eb="5">
      <t>ヒ</t>
    </rPh>
    <rPh sb="5" eb="6">
      <t>ブン</t>
    </rPh>
    <phoneticPr fontId="2"/>
  </si>
  <si>
    <t>連絡先グループ</t>
    <rPh sb="0" eb="2">
      <t>レンラク</t>
    </rPh>
    <rPh sb="2" eb="3">
      <t>サキ</t>
    </rPh>
    <phoneticPr fontId="2"/>
  </si>
  <si>
    <t>分割納付金額</t>
    <rPh sb="0" eb="2">
      <t>ブンカツ</t>
    </rPh>
    <rPh sb="2" eb="4">
      <t>ノウフ</t>
    </rPh>
    <rPh sb="4" eb="6">
      <t>キンガク</t>
    </rPh>
    <phoneticPr fontId="2"/>
  </si>
  <si>
    <t>メモ２</t>
    <phoneticPr fontId="50"/>
  </si>
  <si>
    <t>分割納付履行確認日</t>
    <rPh sb="0" eb="2">
      <t>ブンカツ</t>
    </rPh>
    <rPh sb="2" eb="4">
      <t>ノウフ</t>
    </rPh>
    <rPh sb="4" eb="6">
      <t>リコウ</t>
    </rPh>
    <rPh sb="6" eb="8">
      <t>カクニン</t>
    </rPh>
    <rPh sb="8" eb="9">
      <t>ヒ</t>
    </rPh>
    <phoneticPr fontId="2"/>
  </si>
  <si>
    <t>合計額内訳</t>
    <rPh sb="0" eb="2">
      <t>ゴウケイ</t>
    </rPh>
    <rPh sb="2" eb="3">
      <t>ガク</t>
    </rPh>
    <rPh sb="3" eb="5">
      <t>ウチワケ</t>
    </rPh>
    <phoneticPr fontId="2"/>
  </si>
  <si>
    <t>分割納付指定期限</t>
    <rPh sb="0" eb="2">
      <t>ブンカツ</t>
    </rPh>
    <rPh sb="2" eb="4">
      <t>ノウフ</t>
    </rPh>
    <rPh sb="4" eb="6">
      <t>シテイ</t>
    </rPh>
    <rPh sb="6" eb="8">
      <t>キゲン</t>
    </rPh>
    <phoneticPr fontId="2"/>
  </si>
  <si>
    <t>返戻バーコード</t>
    <rPh sb="0" eb="2">
      <t>ヘンレイ</t>
    </rPh>
    <phoneticPr fontId="2"/>
  </si>
  <si>
    <t>現住所郵便番号</t>
    <rPh sb="0" eb="3">
      <t>ゲンジュウショ</t>
    </rPh>
    <rPh sb="3" eb="7">
      <t>ユウビンバンゴウ</t>
    </rPh>
    <phoneticPr fontId="2"/>
  </si>
  <si>
    <t>分割納付分納金額</t>
    <rPh sb="0" eb="2">
      <t>ブンカツ</t>
    </rPh>
    <rPh sb="2" eb="4">
      <t>ノウフ</t>
    </rPh>
    <rPh sb="4" eb="6">
      <t>ブンノウ</t>
    </rPh>
    <rPh sb="6" eb="8">
      <t>キンガク</t>
    </rPh>
    <phoneticPr fontId="2"/>
  </si>
  <si>
    <t>現住所</t>
    <rPh sb="0" eb="3">
      <t>ゲンジュウショ</t>
    </rPh>
    <phoneticPr fontId="2"/>
  </si>
  <si>
    <t>分割納付税目</t>
    <rPh sb="0" eb="2">
      <t>ブンカツ</t>
    </rPh>
    <rPh sb="2" eb="4">
      <t>ノウフ</t>
    </rPh>
    <rPh sb="4" eb="6">
      <t>ゼイモク</t>
    </rPh>
    <phoneticPr fontId="2"/>
  </si>
  <si>
    <t>前住所</t>
    <rPh sb="0" eb="1">
      <t>マエ</t>
    </rPh>
    <rPh sb="1" eb="3">
      <t>ジュウショ</t>
    </rPh>
    <phoneticPr fontId="2"/>
  </si>
  <si>
    <t>延滞金計算日</t>
    <rPh sb="0" eb="3">
      <t>エンタイキン</t>
    </rPh>
    <rPh sb="3" eb="5">
      <t>ケイサン</t>
    </rPh>
    <rPh sb="5" eb="6">
      <t>ビ</t>
    </rPh>
    <phoneticPr fontId="50"/>
  </si>
  <si>
    <t>NVARCHAR2</t>
    <phoneticPr fontId="2"/>
  </si>
  <si>
    <t>ファイル名称：</t>
    <rPh sb="4" eb="6">
      <t>メイショウ</t>
    </rPh>
    <phoneticPr fontId="2"/>
  </si>
  <si>
    <t>コピー句：</t>
    <rPh sb="3" eb="4">
      <t>ク</t>
    </rPh>
    <phoneticPr fontId="2"/>
  </si>
  <si>
    <t>項番</t>
    <rPh sb="0" eb="2">
      <t>コウバン</t>
    </rPh>
    <phoneticPr fontId="2"/>
  </si>
  <si>
    <t>項目</t>
    <rPh sb="0" eb="2">
      <t>コウモク</t>
    </rPh>
    <phoneticPr fontId="2"/>
  </si>
  <si>
    <t>型式</t>
    <rPh sb="0" eb="2">
      <t>カタシキ</t>
    </rPh>
    <phoneticPr fontId="2"/>
  </si>
  <si>
    <t>桁数</t>
    <rPh sb="0" eb="2">
      <t>ケタスウ</t>
    </rPh>
    <phoneticPr fontId="2"/>
  </si>
  <si>
    <t>外字</t>
    <rPh sb="0" eb="2">
      <t>ガイジ</t>
    </rPh>
    <phoneticPr fontId="2"/>
  </si>
  <si>
    <t>備　考</t>
    <rPh sb="0" eb="3">
      <t>ビコウ</t>
    </rPh>
    <phoneticPr fontId="2"/>
  </si>
  <si>
    <t>項目名</t>
    <rPh sb="0" eb="2">
      <t>コウモク</t>
    </rPh>
    <rPh sb="2" eb="3">
      <t>メイ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</si>
  <si>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</si>
  <si>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</si>
  <si>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1次</t>
    <rPh sb="0" eb="2">
      <t>１ジ</t>
    </rPh>
    <phoneticPr fontId="2"/>
  </si>
  <si>
    <t>送付先郵便番号</t>
    <rPh sb="0" eb="2">
      <t>ソウフ</t>
    </rPh>
    <rPh sb="2" eb="3">
      <t>サキ</t>
    </rPh>
    <rPh sb="3" eb="7">
      <t>ユウビンバンゴウ</t>
    </rPh>
    <phoneticPr fontId="2"/>
  </si>
  <si>
    <t>５</t>
  </si>
  <si>
    <t>送付先住所方書</t>
    <rPh sb="0" eb="2">
      <t>ソウフ</t>
    </rPh>
    <rPh sb="2" eb="3">
      <t>サキ</t>
    </rPh>
    <rPh sb="3" eb="5">
      <t>ジュウショ</t>
    </rPh>
    <rPh sb="5" eb="6">
      <t>カタ</t>
    </rPh>
    <rPh sb="6" eb="7">
      <t>ショ</t>
    </rPh>
    <phoneticPr fontId="2"/>
  </si>
  <si>
    <t>６</t>
  </si>
  <si>
    <t>送付先氏名</t>
    <rPh sb="0" eb="2">
      <t>ソウフ</t>
    </rPh>
    <rPh sb="2" eb="3">
      <t>サキ</t>
    </rPh>
    <rPh sb="3" eb="5">
      <t>シメイ</t>
    </rPh>
    <phoneticPr fontId="2"/>
  </si>
  <si>
    <t>７</t>
  </si>
  <si>
    <t>発番</t>
    <rPh sb="0" eb="2">
      <t>ハツバン</t>
    </rPh>
    <phoneticPr fontId="2"/>
  </si>
  <si>
    <t>８</t>
  </si>
  <si>
    <t>発行日</t>
    <rPh sb="0" eb="2">
      <t>ハッコウ</t>
    </rPh>
    <rPh sb="2" eb="3">
      <t>ビ</t>
    </rPh>
    <phoneticPr fontId="2"/>
  </si>
  <si>
    <t>９</t>
  </si>
  <si>
    <t>宛名番号</t>
    <rPh sb="0" eb="2">
      <t>アテナ</t>
    </rPh>
    <rPh sb="2" eb="4">
      <t>バンゴウ</t>
    </rPh>
    <phoneticPr fontId="2"/>
  </si>
  <si>
    <t>１０</t>
  </si>
  <si>
    <t>首長名</t>
    <rPh sb="0" eb="2">
      <t>シュチョウ</t>
    </rPh>
    <rPh sb="2" eb="3">
      <t>メイ</t>
    </rPh>
    <phoneticPr fontId="2"/>
  </si>
  <si>
    <t>１１</t>
  </si>
  <si>
    <t>指定納期限</t>
    <rPh sb="0" eb="2">
      <t>シテイ</t>
    </rPh>
    <rPh sb="2" eb="5">
      <t>ノウキゲン</t>
    </rPh>
    <phoneticPr fontId="2"/>
  </si>
  <si>
    <t>１２</t>
  </si>
  <si>
    <t>１３</t>
  </si>
  <si>
    <t>連絡先郵便番号</t>
    <rPh sb="0" eb="2">
      <t>レンラク</t>
    </rPh>
    <rPh sb="2" eb="3">
      <t>サキ</t>
    </rPh>
    <rPh sb="3" eb="7">
      <t>ユウビンバンゴウ</t>
    </rPh>
    <phoneticPr fontId="2"/>
  </si>
  <si>
    <t>１４</t>
  </si>
  <si>
    <t>１５</t>
  </si>
  <si>
    <t>１６</t>
  </si>
  <si>
    <t>１７</t>
  </si>
  <si>
    <t>連絡先担当</t>
    <rPh sb="0" eb="2">
      <t>レンラク</t>
    </rPh>
    <rPh sb="2" eb="3">
      <t>サキ</t>
    </rPh>
    <rPh sb="3" eb="5">
      <t>タントウ</t>
    </rPh>
    <phoneticPr fontId="2"/>
  </si>
  <si>
    <t>１８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</si>
  <si>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</si>
  <si>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</si>
  <si>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</si>
  <si>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</si>
  <si>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</si>
  <si>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</si>
  <si>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</si>
  <si>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</si>
  <si>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</si>
  <si>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</si>
  <si>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</si>
  <si>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</si>
  <si>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</si>
  <si>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</si>
  <si>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</si>
  <si>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</si>
  <si>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封筒連絡先郵便番号</t>
    <rPh sb="0" eb="2">
      <t>フウトウ</t>
    </rPh>
    <rPh sb="2" eb="4">
      <t>レンラク</t>
    </rPh>
    <rPh sb="4" eb="5">
      <t>サキ</t>
    </rPh>
    <rPh sb="5" eb="9">
      <t>ユウビンバンゴウ</t>
    </rPh>
    <phoneticPr fontId="2"/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</si>
  <si>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</si>
  <si>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</si>
  <si>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</si>
  <si>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</si>
  <si>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</si>
  <si>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</si>
  <si>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</si>
  <si>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</si>
  <si>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現住所方書</t>
    <rPh sb="0" eb="3">
      <t>ゲンジュウショ</t>
    </rPh>
    <rPh sb="3" eb="4">
      <t>カタ</t>
    </rPh>
    <rPh sb="4" eb="5">
      <t>ショ</t>
    </rPh>
    <phoneticPr fontId="2"/>
  </si>
  <si>
    <t>氏名</t>
    <rPh sb="0" eb="2">
      <t>シメイ</t>
    </rPh>
    <phoneticPr fontId="2"/>
  </si>
  <si>
    <t>４２</t>
  </si>
  <si>
    <t>４３</t>
  </si>
  <si>
    <t>４４</t>
  </si>
  <si>
    <t>●文字数については、全角半角とも1文字で計算した数になります。</t>
    <rPh sb="1" eb="4">
      <t>モジスウ</t>
    </rPh>
    <rPh sb="10" eb="12">
      <t>ゼンカク</t>
    </rPh>
    <rPh sb="12" eb="14">
      <t>ハンカク</t>
    </rPh>
    <rPh sb="17" eb="19">
      <t>モジ</t>
    </rPh>
    <rPh sb="20" eb="22">
      <t>ケイサン</t>
    </rPh>
    <rPh sb="24" eb="25">
      <t>カズ</t>
    </rPh>
    <phoneticPr fontId="2"/>
  </si>
  <si>
    <t>イベント催告用</t>
    <rPh sb="4" eb="6">
      <t>サイコク</t>
    </rPh>
    <rPh sb="6" eb="7">
      <t>ヨウ</t>
    </rPh>
    <phoneticPr fontId="50"/>
  </si>
  <si>
    <t>区内特別区分</t>
    <rPh sb="0" eb="2">
      <t>クナイ</t>
    </rPh>
    <rPh sb="2" eb="4">
      <t>トクベツ</t>
    </rPh>
    <rPh sb="4" eb="6">
      <t>クブン</t>
    </rPh>
    <phoneticPr fontId="50"/>
  </si>
  <si>
    <t>0:その他、1:区内特別</t>
    <rPh sb="4" eb="5">
      <t>タ</t>
    </rPh>
    <rPh sb="8" eb="10">
      <t>クナイ</t>
    </rPh>
    <rPh sb="10" eb="12">
      <t>トクベツ</t>
    </rPh>
    <phoneticPr fontId="50"/>
  </si>
  <si>
    <t>重量区分</t>
    <rPh sb="0" eb="2">
      <t>ジュウリョウ</t>
    </rPh>
    <rPh sb="2" eb="4">
      <t>クブン</t>
    </rPh>
    <phoneticPr fontId="50"/>
  </si>
  <si>
    <t>催告書用データ定義　催告書_ヘッダー部</t>
    <phoneticPr fontId="2"/>
  </si>
  <si>
    <t>ファイルＩＤ：</t>
    <phoneticPr fontId="2"/>
  </si>
  <si>
    <t>TAINOUSAIKOKU_A</t>
    <phoneticPr fontId="2"/>
  </si>
  <si>
    <t>－</t>
    <phoneticPr fontId="2"/>
  </si>
  <si>
    <t>カラム</t>
    <phoneticPr fontId="2"/>
  </si>
  <si>
    <t>キー</t>
    <phoneticPr fontId="2"/>
  </si>
  <si>
    <t>１</t>
    <phoneticPr fontId="2"/>
  </si>
  <si>
    <t>様式区分</t>
    <phoneticPr fontId="2"/>
  </si>
  <si>
    <t>NVARCHAR2</t>
    <phoneticPr fontId="2"/>
  </si>
  <si>
    <t>○</t>
    <phoneticPr fontId="50"/>
  </si>
  <si>
    <t>1～11　※下記コード表参照</t>
    <rPh sb="6" eb="8">
      <t>カキ</t>
    </rPh>
    <rPh sb="11" eb="12">
      <t>ヒョウ</t>
    </rPh>
    <rPh sb="12" eb="14">
      <t>サンショウ</t>
    </rPh>
    <phoneticPr fontId="2"/>
  </si>
  <si>
    <t>２</t>
    <phoneticPr fontId="2"/>
  </si>
  <si>
    <t>通し番号</t>
    <phoneticPr fontId="2"/>
  </si>
  <si>
    <t>9999999999</t>
    <phoneticPr fontId="50"/>
  </si>
  <si>
    <t>NVARCHAR2</t>
    <phoneticPr fontId="2"/>
  </si>
  <si>
    <t>○</t>
    <phoneticPr fontId="50"/>
  </si>
  <si>
    <t>１封筒毎の通し番号</t>
    <phoneticPr fontId="50"/>
  </si>
  <si>
    <t>３</t>
    <phoneticPr fontId="2"/>
  </si>
  <si>
    <t>カスタマバーコード</t>
    <phoneticPr fontId="2"/>
  </si>
  <si>
    <t>４</t>
    <phoneticPr fontId="50"/>
  </si>
  <si>
    <t>XXX-XXXX</t>
    <phoneticPr fontId="2"/>
  </si>
  <si>
    <t>NVARCHAR2</t>
    <phoneticPr fontId="2"/>
  </si>
  <si>
    <t>全角５０文字</t>
    <rPh sb="0" eb="2">
      <t>ゼンカク</t>
    </rPh>
    <rPh sb="4" eb="6">
      <t>モジ</t>
    </rPh>
    <phoneticPr fontId="2"/>
  </si>
  <si>
    <t>有</t>
    <rPh sb="0" eb="1">
      <t>ア</t>
    </rPh>
    <phoneticPr fontId="2"/>
  </si>
  <si>
    <t>全角1０文字 浜財収納第○○○○号</t>
    <rPh sb="7" eb="8">
      <t>ハマ</t>
    </rPh>
    <rPh sb="8" eb="9">
      <t>ザイ</t>
    </rPh>
    <rPh sb="9" eb="11">
      <t>シュウノウ</t>
    </rPh>
    <rPh sb="11" eb="12">
      <t>ダイ</t>
    </rPh>
    <rPh sb="16" eb="17">
      <t>ゴウ</t>
    </rPh>
    <phoneticPr fontId="2"/>
  </si>
  <si>
    <t>NVARCHAR2</t>
    <phoneticPr fontId="2"/>
  </si>
  <si>
    <t>10XXXXXXX</t>
    <phoneticPr fontId="2"/>
  </si>
  <si>
    <t>Z,ZZZ,ZZZ,ZZ9</t>
    <phoneticPr fontId="2"/>
  </si>
  <si>
    <t>NVARCHAR2</t>
    <phoneticPr fontId="2"/>
  </si>
  <si>
    <t>XXX-XXXX</t>
    <phoneticPr fontId="2"/>
  </si>
  <si>
    <t>NVARCHAR2</t>
    <phoneticPr fontId="2"/>
  </si>
  <si>
    <t>全角２０文字</t>
    <rPh sb="0" eb="2">
      <t>ゼンカク</t>
    </rPh>
    <rPh sb="4" eb="6">
      <t>モジ</t>
    </rPh>
    <phoneticPr fontId="2"/>
  </si>
  <si>
    <t>全角１０文字</t>
    <rPh sb="0" eb="2">
      <t>ゼンカク</t>
    </rPh>
    <rPh sb="4" eb="6">
      <t>モジ</t>
    </rPh>
    <phoneticPr fontId="2"/>
  </si>
  <si>
    <t>20XXXXXXXXXXXXXXXXXX</t>
    <phoneticPr fontId="2"/>
  </si>
  <si>
    <t>NVARCHAR2</t>
    <phoneticPr fontId="2"/>
  </si>
  <si>
    <t>XXX-XXXX</t>
    <phoneticPr fontId="2"/>
  </si>
  <si>
    <t>NVARCHAR2</t>
    <phoneticPr fontId="2"/>
  </si>
  <si>
    <t>Z,ZZZ,ZZZ,ZZ9</t>
    <phoneticPr fontId="2"/>
  </si>
  <si>
    <t>NVARCHAR2</t>
    <phoneticPr fontId="2"/>
  </si>
  <si>
    <t>XXX-XXXX</t>
    <phoneticPr fontId="2"/>
  </si>
  <si>
    <t>特別対策催告書100</t>
    <rPh sb="4" eb="7">
      <t>サイコクショ</t>
    </rPh>
    <phoneticPr fontId="50"/>
  </si>
  <si>
    <t>特別対策催告書50</t>
    <rPh sb="4" eb="7">
      <t>サイコクショ</t>
    </rPh>
    <phoneticPr fontId="50"/>
  </si>
  <si>
    <t>全角1１文字 令和△△年△△日△△日</t>
    <rPh sb="11" eb="12">
      <t>ネン</t>
    </rPh>
    <rPh sb="14" eb="15">
      <t>ヒ</t>
    </rPh>
    <rPh sb="17" eb="18">
      <t>ヒ</t>
    </rPh>
    <phoneticPr fontId="2"/>
  </si>
  <si>
    <t>0:25g以下、1:26g以上50g以下、2:51g超過、3:明細上限超、4:その他</t>
    <rPh sb="5" eb="7">
      <t>イカ</t>
    </rPh>
    <rPh sb="13" eb="15">
      <t>イジョウ</t>
    </rPh>
    <rPh sb="18" eb="20">
      <t>イカ</t>
    </rPh>
    <rPh sb="26" eb="28">
      <t>チョウカ</t>
    </rPh>
    <rPh sb="31" eb="33">
      <t>メイサイ</t>
    </rPh>
    <rPh sb="33" eb="35">
      <t>ジョウゲン</t>
    </rPh>
    <rPh sb="35" eb="36">
      <t>チョウ</t>
    </rPh>
    <rPh sb="41" eb="42">
      <t>タ</t>
    </rPh>
    <phoneticPr fontId="50"/>
  </si>
  <si>
    <t>データ作成日</t>
    <rPh sb="3" eb="5">
      <t>サクセイ</t>
    </rPh>
    <rPh sb="5" eb="6">
      <t>ビ</t>
    </rPh>
    <phoneticPr fontId="50"/>
  </si>
  <si>
    <t>第１　催告書関係帳票　D提供データ仕様書１</t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</si>
</sst>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8" formatCode="&quot;¥&quot;#,##0.00;[Red]&quot;¥&quot;\-#,##0.00"/>
    <numFmt numFmtId="176" formatCode="&quot;$&quot;#,##0_);[Red]\(&quot;$&quot;#,##0\)"/>
    <numFmt numFmtId="177" formatCode="#,##0;\-#,##0;&quot;-&quot;"/>
    <numFmt numFmtId="178" formatCode="&quot;$&quot;#,##0_);\(&quot;$&quot;#,##0\)"/>
    <numFmt numFmtId="179" formatCode="0.00_)"/>
    <numFmt numFmtId="180" formatCode="&quot;$&quot;#,##0.00;[Red]&quot;$&quot;\-#,##0.00"/>
    <numFmt numFmtId="181" formatCode="0.0%"/>
    <numFmt numFmtId="182" formatCode="General_)"/>
    <numFmt numFmtId="183" formatCode="0.000"/>
    <numFmt numFmtId="184" formatCode="#,##0.0_);\(#,##0.0\)"/>
    <numFmt numFmtId="185" formatCode="#,##0.000_);\(#,##0.000\)"/>
    <numFmt numFmtId="186" formatCode="_(* #,##0.0_);_(* \(#,##0.00\);_(* &quot;-&quot;??_);_(@_)"/>
    <numFmt numFmtId="187" formatCode="&quot;$&quot;#,\);\(&quot;$&quot;#,##0\)"/>
    <numFmt numFmtId="188" formatCode="\60\4\7\:"/>
    <numFmt numFmtId="189" formatCode="&quot;$&quot;#,##0.00_);\(&quot;$&quot;#,##0.00\)"/>
    <numFmt numFmtId="190" formatCode="&quot;$&quot;#,\);\(&quot;$&quot;#,\)"/>
    <numFmt numFmtId="191" formatCode="&quot;$&quot;#,;\(&quot;$&quot;#,\)"/>
    <numFmt numFmtId="192" formatCode="#,##0\-;&quot;▲&quot;#,##0\-"/>
    <numFmt numFmtId="193" formatCode="&quot;¥&quot;#,##0\-;&quot;¥&quot;&quot;▲&quot;#,##0\-"/>
    <numFmt numFmtId="194" formatCode="0.00_);[Red]\(0.00\)"/>
    <numFmt numFmtId="195" formatCode="&quot;¥&quot;#,##0.00;[Red]\-&quot;¥&quot;#,##0.00"/>
    <numFmt numFmtId="196" formatCode="&quot;¥&quot;#,##0;[Red]\-&quot;¥&quot;#,##0"/>
    <numFmt numFmtId="197" formatCode="#,##0;[Red]&quot;¥&quot;&quot;¥&quot;\(#,##0&quot;¥&quot;&quot;¥&quot;\)"/>
    <numFmt numFmtId="198" formatCode="_-* #,##0_-;&quot;¥&quot;&quot;¥&quot;\-* #,##0_-;_-* &quot;-&quot;??_-;_-@_-"/>
    <numFmt numFmtId="199" formatCode="&quot;｣&quot;#,##0;&quot;¥&quot;&quot;¥&quot;\-&quot;｣&quot;#,##0"/>
    <numFmt numFmtId="200" formatCode="&quot;｣&quot;#,##0.00;&quot;¥&quot;&quot;¥&quot;\-&quot;｣&quot;#,##0.00"/>
    <numFmt numFmtId="201" formatCode="#,##0_ ;[Red]&quot;¥&quot;\!\-#,##0&quot;¥&quot;\!\ "/>
    <numFmt numFmtId="202" formatCode="0.0_ ;[Red]\-0.0\ "/>
    <numFmt numFmtId="203" formatCode="0_ ;[Red]&quot;¥&quot;\!\-0&quot;¥&quot;\!\ "/>
    <numFmt numFmtId="204" formatCode="0_ ;[Red]\-0\ "/>
    <numFmt numFmtId="205" formatCode="#,##0_ "/>
    <numFmt numFmtId="206" formatCode="hh:mm\ \T\K"/>
  </numFmts>
  <fonts count="75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0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.5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13"/>
      <name val="Tms Rmn"/>
      <family val="1"/>
    </font>
    <font>
      <sz val="10"/>
      <name val="Courier"/>
      <family val="3"/>
    </font>
    <font>
      <b/>
      <sz val="13"/>
      <name val="Tms Rmn"/>
      <family val="1"/>
    </font>
    <font>
      <sz val="12"/>
      <color indexed="8"/>
      <name val="Times New Roman"/>
      <family val="1"/>
    </font>
    <font>
      <b/>
      <sz val="11"/>
      <name val="Helv"/>
      <family val="2"/>
    </font>
    <font>
      <sz val="9"/>
      <name val="ＭＳ Ｐゴシック"/>
      <family val="3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2"/>
      <name val="Helv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8"/>
      <name val="明朝"/>
      <family val="1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8"/>
      <name val="MS UI Gothic"/>
      <family val="3"/>
      <charset val="128"/>
    </font>
    <font>
      <sz val="11"/>
      <name val="NA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3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3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91">
    <xf numFmtId="0" fontId="0" fillId="0" borderId="0"/>
    <xf numFmtId="0" fontId="52" fillId="0" borderId="0"/>
    <xf numFmtId="180" fontId="1" fillId="0" borderId="0" applyFont="0" applyFill="0" applyBorder="0" applyAlignment="0" applyProtection="0"/>
    <xf numFmtId="181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49" fillId="0" borderId="1" applyNumberFormat="0" applyFont="0" applyFill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3" fillId="0" borderId="0">
      <alignment horizontal="center" wrapText="1"/>
      <protection locked="0"/>
    </xf>
    <xf numFmtId="178" fontId="7" fillId="0" borderId="2" applyAlignment="0" applyProtection="0"/>
    <xf numFmtId="177" fontId="8" fillId="0" borderId="0" applyFill="0" applyBorder="0" applyAlignment="0"/>
    <xf numFmtId="182" fontId="11" fillId="0" borderId="0" applyFill="0" applyBorder="0" applyAlignment="0"/>
    <xf numFmtId="183" fontId="11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54" fillId="0" borderId="0"/>
    <xf numFmtId="0" fontId="41" fillId="0" borderId="3" applyNumberFormat="0" applyFill="0" applyProtection="0">
      <alignment horizontal="center"/>
    </xf>
    <xf numFmtId="38" fontId="4" fillId="0" borderId="0" applyFont="0" applyFill="0" applyBorder="0" applyAlignment="0" applyProtection="0"/>
    <xf numFmtId="186" fontId="11" fillId="0" borderId="0" applyFont="0" applyFill="0" applyBorder="0" applyAlignment="0" applyProtection="0"/>
    <xf numFmtId="37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188" fontId="11" fillId="0" borderId="0" applyFont="0" applyFill="0" applyBorder="0" applyAlignment="0" applyProtection="0"/>
    <xf numFmtId="176" fontId="4" fillId="0" borderId="0" applyFont="0" applyFill="0" applyBorder="0" applyAlignment="0" applyProtection="0"/>
    <xf numFmtId="182" fontId="11" fillId="0" borderId="0" applyFont="0" applyFill="0" applyBorder="0" applyAlignment="0" applyProtection="0"/>
    <xf numFmtId="17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4" fontId="8" fillId="0" borderId="0" applyFill="0" applyBorder="0" applyAlignment="0"/>
    <xf numFmtId="38" fontId="10" fillId="0" borderId="4">
      <alignment vertical="center"/>
    </xf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11" fillId="0" borderId="0">
      <alignment horizontal="left"/>
    </xf>
    <xf numFmtId="0" fontId="12" fillId="0" borderId="0" applyNumberFormat="0" applyFill="0" applyBorder="0" applyAlignment="0" applyProtection="0">
      <alignment vertical="top"/>
      <protection locked="0"/>
    </xf>
    <xf numFmtId="38" fontId="13" fillId="16" borderId="0" applyNumberFormat="0" applyBorder="0" applyAlignment="0" applyProtection="0"/>
    <xf numFmtId="0" fontId="55" fillId="0" borderId="0">
      <alignment horizontal="left"/>
    </xf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10" fontId="13" fillId="17" borderId="7" applyNumberFormat="0" applyBorder="0" applyAlignment="0" applyProtection="0"/>
    <xf numFmtId="0" fontId="3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" fontId="3" fillId="0" borderId="0" applyProtection="0">
      <protection locked="0"/>
    </xf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0" fontId="43" fillId="0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6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2" fillId="18" borderId="0"/>
    <xf numFmtId="14" fontId="53" fillId="0" borderId="0">
      <alignment horizontal="center" wrapText="1"/>
      <protection locked="0"/>
    </xf>
    <xf numFmtId="185" fontId="40" fillId="0" borderId="0" applyFont="0" applyFill="0" applyBorder="0" applyAlignment="0" applyProtection="0"/>
    <xf numFmtId="188" fontId="11" fillId="0" borderId="0" applyFont="0" applyFill="0" applyBorder="0" applyAlignment="0" applyProtection="0"/>
    <xf numFmtId="10" fontId="9" fillId="0" borderId="0" applyFont="0" applyFill="0" applyBorder="0" applyAlignment="0" applyProtection="0"/>
    <xf numFmtId="190" fontId="40" fillId="0" borderId="0" applyFont="0" applyFill="0" applyBorder="0" applyAlignment="0" applyProtection="0"/>
    <xf numFmtId="186" fontId="11" fillId="0" borderId="0" applyFill="0" applyBorder="0" applyAlignment="0"/>
    <xf numFmtId="182" fontId="11" fillId="0" borderId="0" applyFill="0" applyBorder="0" applyAlignment="0"/>
    <xf numFmtId="186" fontId="11" fillId="0" borderId="0" applyFill="0" applyBorder="0" applyAlignment="0"/>
    <xf numFmtId="187" fontId="40" fillId="0" borderId="0" applyFill="0" applyBorder="0" applyAlignment="0"/>
    <xf numFmtId="182" fontId="11" fillId="0" borderId="0" applyFill="0" applyBorder="0" applyAlignment="0"/>
    <xf numFmtId="4" fontId="11" fillId="0" borderId="0">
      <alignment horizontal="right"/>
    </xf>
    <xf numFmtId="0" fontId="10" fillId="0" borderId="0" applyNumberFormat="0" applyFont="0" applyFill="0" applyBorder="0" applyAlignment="0" applyProtection="0">
      <alignment horizontal="left"/>
    </xf>
    <xf numFmtId="0" fontId="7" fillId="0" borderId="8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1" fontId="56" fillId="0" borderId="0" applyBorder="0">
      <alignment horizontal="left" vertical="top" wrapText="1"/>
    </xf>
    <xf numFmtId="0" fontId="10" fillId="0" borderId="0"/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57" fillId="0" borderId="0" applyFill="0" applyBorder="0" applyProtection="0">
      <alignment horizontal="right" vertical="top" wrapText="1"/>
    </xf>
    <xf numFmtId="0" fontId="43" fillId="0" borderId="0"/>
    <xf numFmtId="49" fontId="8" fillId="0" borderId="0" applyFill="0" applyBorder="0" applyAlignment="0"/>
    <xf numFmtId="190" fontId="40" fillId="0" borderId="0" applyFill="0" applyBorder="0" applyAlignment="0"/>
    <xf numFmtId="191" fontId="40" fillId="0" borderId="0" applyFill="0" applyBorder="0" applyAlignment="0"/>
    <xf numFmtId="0" fontId="19" fillId="0" borderId="0">
      <alignment horizontal="center"/>
    </xf>
    <xf numFmtId="0" fontId="58" fillId="0" borderId="0" applyFill="0" applyBorder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0" borderId="0"/>
    <xf numFmtId="0" fontId="24" fillId="0" borderId="0" applyNumberFormat="0" applyFill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" fillId="25" borderId="10" applyNumberFormat="0" applyFon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12"/>
    <xf numFmtId="201" fontId="47" fillId="0" borderId="0" applyBorder="0">
      <alignment horizontal="right"/>
    </xf>
    <xf numFmtId="49" fontId="1" fillId="0" borderId="0" applyFont="0"/>
    <xf numFmtId="0" fontId="29" fillId="26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9" fillId="0" borderId="0" applyFon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92" fontId="45" fillId="0" borderId="17">
      <protection locked="0"/>
    </xf>
    <xf numFmtId="192" fontId="45" fillId="0" borderId="17">
      <protection locked="0"/>
    </xf>
    <xf numFmtId="193" fontId="45" fillId="0" borderId="17">
      <protection locked="0"/>
    </xf>
    <xf numFmtId="0" fontId="46" fillId="0" borderId="0"/>
    <xf numFmtId="194" fontId="47" fillId="27" borderId="18" applyNumberFormat="0">
      <alignment horizontal="center" vertical="top" wrapText="1"/>
    </xf>
    <xf numFmtId="0" fontId="38" fillId="0" borderId="7">
      <alignment horizontal="center" vertical="center"/>
      <protection locked="0"/>
    </xf>
    <xf numFmtId="0" fontId="33" fillId="0" borderId="19" applyNumberFormat="0" applyFill="0" applyAlignment="0" applyProtection="0">
      <alignment vertical="center"/>
    </xf>
    <xf numFmtId="0" fontId="34" fillId="26" borderId="20" applyNumberFormat="0" applyAlignment="0" applyProtection="0">
      <alignment vertical="center"/>
    </xf>
    <xf numFmtId="202" fontId="60" fillId="0" borderId="0" applyFont="0" applyFill="0" applyBorder="0" applyAlignment="0" applyProtection="0"/>
    <xf numFmtId="0" fontId="1" fillId="0" borderId="0"/>
    <xf numFmtId="203" fontId="47" fillId="0" borderId="0" applyFill="0" applyBorder="0"/>
    <xf numFmtId="201" fontId="47" fillId="0" borderId="0" applyFill="0" applyBorder="0"/>
    <xf numFmtId="204" fontId="47" fillId="0" borderId="0" applyFill="0" applyBorder="0"/>
    <xf numFmtId="49" fontId="47" fillId="18" borderId="21">
      <alignment horizontal="center"/>
    </xf>
    <xf numFmtId="205" fontId="47" fillId="18" borderId="21">
      <alignment horizontal="right"/>
    </xf>
    <xf numFmtId="14" fontId="47" fillId="18" borderId="0" applyBorder="0">
      <alignment horizontal="center"/>
    </xf>
    <xf numFmtId="49" fontId="47" fillId="0" borderId="21"/>
    <xf numFmtId="0" fontId="35" fillId="0" borderId="0" applyNumberFormat="0" applyFill="0" applyBorder="0" applyAlignment="0" applyProtection="0">
      <alignment vertical="center"/>
    </xf>
    <xf numFmtId="0" fontId="61" fillId="0" borderId="22">
      <alignment horizontal="left"/>
    </xf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20" fillId="0" borderId="0">
      <alignment horizontal="left"/>
    </xf>
    <xf numFmtId="8" fontId="3" fillId="0" borderId="0" applyFont="0" applyFill="0" applyBorder="0" applyAlignment="0" applyProtection="0"/>
    <xf numFmtId="14" fontId="47" fillId="0" borderId="23" applyBorder="0">
      <alignment horizontal="left"/>
    </xf>
    <xf numFmtId="0" fontId="36" fillId="7" borderId="13" applyNumberFormat="0" applyAlignment="0" applyProtection="0">
      <alignment vertical="center"/>
    </xf>
    <xf numFmtId="14" fontId="47" fillId="0" borderId="0" applyFill="0" applyBorder="0"/>
    <xf numFmtId="0" fontId="72" fillId="0" borderId="0">
      <alignment vertical="center"/>
    </xf>
    <xf numFmtId="0" fontId="73" fillId="0" borderId="0">
      <alignment vertical="center"/>
    </xf>
    <xf numFmtId="0" fontId="1" fillId="0" borderId="0"/>
    <xf numFmtId="0" fontId="1" fillId="0" borderId="0"/>
    <xf numFmtId="0" fontId="72" fillId="0" borderId="0">
      <alignment vertical="center"/>
    </xf>
    <xf numFmtId="0" fontId="62" fillId="0" borderId="0">
      <alignment vertical="center"/>
    </xf>
    <xf numFmtId="0" fontId="63" fillId="0" borderId="0">
      <alignment vertical="center"/>
    </xf>
    <xf numFmtId="0" fontId="64" fillId="0" borderId="0"/>
    <xf numFmtId="0" fontId="1" fillId="0" borderId="0"/>
    <xf numFmtId="0" fontId="1" fillId="0" borderId="0"/>
    <xf numFmtId="0" fontId="1" fillId="0" borderId="0"/>
    <xf numFmtId="49" fontId="65" fillId="0" borderId="0"/>
    <xf numFmtId="0" fontId="1" fillId="0" borderId="0"/>
    <xf numFmtId="0" fontId="22" fillId="0" borderId="0"/>
    <xf numFmtId="0" fontId="66" fillId="0" borderId="0"/>
    <xf numFmtId="206" fontId="67" fillId="0" borderId="0"/>
    <xf numFmtId="49" fontId="47" fillId="0" borderId="0" applyFill="0" applyBorder="0"/>
    <xf numFmtId="0" fontId="5" fillId="0" borderId="0"/>
    <xf numFmtId="0" fontId="37" fillId="4" borderId="0" applyNumberFormat="0" applyBorder="0" applyAlignment="0" applyProtection="0">
      <alignment vertical="center"/>
    </xf>
    <xf numFmtId="0" fontId="66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</cellStyleXfs>
  <cellXfs count="68">
    <xf numFmtId="0" fontId="0" fillId="0" borderId="0" xfId="0"/>
    <xf numFmtId="0" fontId="1" fillId="0" borderId="7" xfId="317" applyFont="1" applyBorder="1" applyAlignment="1">
      <alignment horizontal="left" vertical="center" shrinkToFit="1"/>
    </xf>
    <xf numFmtId="0" fontId="1" fillId="0" borderId="0" xfId="317" applyFont="1" applyAlignment="1">
      <alignment vertical="center" shrinkToFit="1"/>
    </xf>
    <xf numFmtId="0" fontId="1" fillId="0" borderId="0" xfId="317" applyFont="1" applyAlignment="1">
      <alignment horizontal="left" vertical="center" shrinkToFit="1"/>
    </xf>
    <xf numFmtId="0" fontId="1" fillId="0" borderId="7" xfId="317" applyFont="1" applyBorder="1" applyAlignment="1">
      <alignment horizontal="left" vertical="center" indent="1" shrinkToFit="1"/>
    </xf>
    <xf numFmtId="0" fontId="1" fillId="0" borderId="24" xfId="317" applyFont="1" applyBorder="1" applyAlignment="1">
      <alignment horizontal="left" vertical="center" indent="1" shrinkToFit="1"/>
    </xf>
    <xf numFmtId="0" fontId="1" fillId="0" borderId="25" xfId="317" applyFont="1" applyBorder="1" applyAlignment="1">
      <alignment horizontal="left" vertical="center" shrinkToFit="1"/>
    </xf>
    <xf numFmtId="0" fontId="1" fillId="0" borderId="0" xfId="317" applyFont="1" applyBorder="1" applyAlignment="1">
      <alignment horizontal="left" vertical="center" shrinkToFit="1"/>
    </xf>
    <xf numFmtId="49" fontId="1" fillId="0" borderId="26" xfId="317" applyNumberFormat="1" applyFont="1" applyFill="1" applyBorder="1" applyAlignment="1">
      <alignment horizontal="center" vertical="center" shrinkToFit="1"/>
    </xf>
    <xf numFmtId="0" fontId="1" fillId="0" borderId="26" xfId="317" applyFont="1" applyFill="1" applyBorder="1" applyAlignment="1">
      <alignment vertical="center" shrinkToFit="1"/>
    </xf>
    <xf numFmtId="0" fontId="1" fillId="0" borderId="26" xfId="317" applyFont="1" applyFill="1" applyBorder="1" applyAlignment="1">
      <alignment horizontal="center" vertical="center" shrinkToFit="1"/>
    </xf>
    <xf numFmtId="0" fontId="1" fillId="0" borderId="27" xfId="317" applyFont="1" applyFill="1" applyBorder="1" applyAlignment="1">
      <alignment horizontal="right" vertical="center" shrinkToFit="1"/>
    </xf>
    <xf numFmtId="0" fontId="1" fillId="0" borderId="27" xfId="317" applyFont="1" applyFill="1" applyBorder="1" applyAlignment="1">
      <alignment horizontal="center" vertical="center" shrinkToFit="1"/>
    </xf>
    <xf numFmtId="0" fontId="1" fillId="0" borderId="27" xfId="317" applyFont="1" applyFill="1" applyBorder="1" applyAlignment="1">
      <alignment vertical="center" shrinkToFit="1"/>
    </xf>
    <xf numFmtId="0" fontId="1" fillId="0" borderId="26" xfId="317" quotePrefix="1" applyFont="1" applyFill="1" applyBorder="1" applyAlignment="1">
      <alignment vertical="center" shrinkToFit="1"/>
    </xf>
    <xf numFmtId="0" fontId="1" fillId="0" borderId="26" xfId="317" quotePrefix="1" applyFont="1" applyFill="1" applyBorder="1" applyAlignment="1">
      <alignment horizontal="left" vertical="center" shrinkToFit="1"/>
    </xf>
    <xf numFmtId="0" fontId="1" fillId="0" borderId="0" xfId="317" applyFont="1" applyAlignment="1">
      <alignment horizontal="left" vertical="center" wrapText="1" shrinkToFit="1"/>
    </xf>
    <xf numFmtId="49" fontId="1" fillId="0" borderId="28" xfId="317" applyNumberFormat="1" applyFont="1" applyFill="1" applyBorder="1" applyAlignment="1">
      <alignment horizontal="center" vertical="center" shrinkToFit="1"/>
    </xf>
    <xf numFmtId="0" fontId="1" fillId="0" borderId="29" xfId="317" applyFont="1" applyBorder="1" applyAlignment="1">
      <alignment vertical="center" shrinkToFit="1"/>
    </xf>
    <xf numFmtId="0" fontId="1" fillId="0" borderId="29" xfId="317" applyFont="1" applyBorder="1" applyAlignment="1">
      <alignment horizontal="left" vertical="center" indent="2" shrinkToFit="1"/>
    </xf>
    <xf numFmtId="0" fontId="1" fillId="0" borderId="29" xfId="317" applyFont="1" applyFill="1" applyBorder="1" applyAlignment="1">
      <alignment horizontal="left" vertical="center" shrinkToFit="1"/>
    </xf>
    <xf numFmtId="0" fontId="1" fillId="0" borderId="29" xfId="317" applyFont="1" applyBorder="1" applyAlignment="1">
      <alignment horizontal="center" vertical="center" shrinkToFit="1"/>
    </xf>
    <xf numFmtId="0" fontId="1" fillId="0" borderId="28" xfId="317" applyFont="1" applyFill="1" applyBorder="1" applyAlignment="1">
      <alignment vertical="center" shrinkToFit="1"/>
    </xf>
    <xf numFmtId="49" fontId="1" fillId="0" borderId="0" xfId="317" applyNumberFormat="1" applyFont="1" applyAlignment="1">
      <alignment vertical="center" shrinkToFit="1"/>
    </xf>
    <xf numFmtId="0" fontId="1" fillId="0" borderId="0" xfId="317" applyFont="1" applyAlignment="1">
      <alignment horizontal="center" vertical="center" shrinkToFit="1"/>
    </xf>
    <xf numFmtId="0" fontId="1" fillId="28" borderId="30" xfId="317" applyFont="1" applyFill="1" applyBorder="1" applyAlignment="1">
      <alignment vertical="center" shrinkToFit="1"/>
    </xf>
    <xf numFmtId="0" fontId="1" fillId="30" borderId="0" xfId="317" applyFont="1" applyFill="1" applyAlignment="1">
      <alignment vertical="center" shrinkToFit="1"/>
    </xf>
    <xf numFmtId="0" fontId="1" fillId="30" borderId="0" xfId="317" applyFont="1" applyFill="1" applyAlignment="1">
      <alignment horizontal="left" vertical="center" shrinkToFit="1"/>
    </xf>
    <xf numFmtId="49" fontId="1" fillId="30" borderId="0" xfId="317" applyNumberFormat="1" applyFont="1" applyFill="1" applyAlignment="1">
      <alignment vertical="center" shrinkToFit="1"/>
    </xf>
    <xf numFmtId="0" fontId="1" fillId="30" borderId="0" xfId="317" applyFont="1" applyFill="1" applyAlignment="1">
      <alignment horizontal="center" vertical="center" shrinkToFit="1"/>
    </xf>
    <xf numFmtId="49" fontId="1" fillId="30" borderId="0" xfId="317" applyNumberFormat="1" applyFont="1" applyFill="1" applyAlignment="1">
      <alignment vertical="center"/>
    </xf>
    <xf numFmtId="0" fontId="64" fillId="30" borderId="30" xfId="327" applyNumberFormat="1" applyFont="1" applyFill="1" applyBorder="1" applyAlignment="1">
      <alignment vertical="center"/>
    </xf>
    <xf numFmtId="0" fontId="64" fillId="30" borderId="6" xfId="327" applyNumberFormat="1" applyFont="1" applyFill="1" applyBorder="1" applyAlignment="1">
      <alignment vertical="center" shrinkToFit="1"/>
    </xf>
    <xf numFmtId="0" fontId="64" fillId="30" borderId="31" xfId="327" applyNumberFormat="1" applyFont="1" applyFill="1" applyBorder="1" applyAlignment="1">
      <alignment vertical="center" shrinkToFit="1"/>
    </xf>
    <xf numFmtId="0" fontId="64" fillId="30" borderId="6" xfId="327" applyNumberFormat="1" applyFont="1" applyFill="1" applyBorder="1" applyAlignment="1">
      <alignment vertical="center" wrapText="1" shrinkToFit="1"/>
    </xf>
    <xf numFmtId="0" fontId="64" fillId="30" borderId="31" xfId="327" applyNumberFormat="1" applyFont="1" applyFill="1" applyBorder="1" applyAlignment="1">
      <alignment vertical="center" wrapText="1" shrinkToFit="1"/>
    </xf>
    <xf numFmtId="0" fontId="64" fillId="30" borderId="6" xfId="327" applyNumberFormat="1" applyFont="1" applyFill="1" applyBorder="1" applyAlignment="1">
      <alignment vertical="center"/>
    </xf>
    <xf numFmtId="0" fontId="64" fillId="30" borderId="31" xfId="327" applyNumberFormat="1" applyFont="1" applyFill="1" applyBorder="1" applyAlignment="1">
      <alignment vertical="center"/>
    </xf>
    <xf numFmtId="0" fontId="1" fillId="30" borderId="7" xfId="317" applyNumberFormat="1" applyFont="1" applyFill="1" applyBorder="1" applyAlignment="1">
      <alignment vertical="center" shrinkToFit="1"/>
    </xf>
    <xf numFmtId="0" fontId="68" fillId="30" borderId="7" xfId="317" applyFont="1" applyFill="1" applyBorder="1" applyAlignment="1">
      <alignment vertical="center" shrinkToFit="1"/>
    </xf>
    <xf numFmtId="0" fontId="1" fillId="0" borderId="26" xfId="317" applyFont="1" applyFill="1" applyBorder="1" applyAlignment="1">
      <alignment horizontal="left" vertical="center" shrinkToFit="1"/>
    </xf>
    <xf numFmtId="0" fontId="1" fillId="0" borderId="27" xfId="317" applyFont="1" applyFill="1" applyBorder="1" applyAlignment="1">
      <alignment horizontal="left" vertical="center" shrinkToFit="1"/>
    </xf>
    <xf numFmtId="0" fontId="1" fillId="28" borderId="7" xfId="317" applyFont="1" applyFill="1" applyBorder="1" applyAlignment="1">
      <alignment horizontal="center" vertical="center" shrinkToFit="1"/>
    </xf>
    <xf numFmtId="0" fontId="1" fillId="28" borderId="24" xfId="317" applyFont="1" applyFill="1" applyBorder="1" applyAlignment="1">
      <alignment horizontal="center" vertical="center" shrinkToFit="1"/>
    </xf>
    <xf numFmtId="49" fontId="1" fillId="0" borderId="32" xfId="317" applyNumberFormat="1" applyFont="1" applyFill="1" applyBorder="1" applyAlignment="1">
      <alignment horizontal="center" vertical="center" shrinkToFit="1"/>
    </xf>
    <xf numFmtId="0" fontId="1" fillId="0" borderId="32" xfId="317" applyFont="1" applyFill="1" applyBorder="1" applyAlignment="1">
      <alignment vertical="center" shrinkToFit="1"/>
    </xf>
    <xf numFmtId="3" fontId="1" fillId="0" borderId="26" xfId="317" quotePrefix="1" applyNumberFormat="1" applyFont="1" applyFill="1" applyBorder="1" applyAlignment="1">
      <alignment horizontal="left" vertical="center" shrinkToFit="1"/>
    </xf>
    <xf numFmtId="0" fontId="1" fillId="0" borderId="32" xfId="317" applyFont="1" applyFill="1" applyBorder="1" applyAlignment="1">
      <alignment horizontal="center" vertical="center" shrinkToFit="1"/>
    </xf>
    <xf numFmtId="0" fontId="1" fillId="0" borderId="32" xfId="317" applyFont="1" applyFill="1" applyBorder="1" applyAlignment="1">
      <alignment horizontal="right" vertical="center" shrinkToFit="1"/>
    </xf>
    <xf numFmtId="0" fontId="1" fillId="0" borderId="0" xfId="317" applyFont="1" applyAlignment="1">
      <alignment horizontal="right" vertical="center" shrinkToFit="1"/>
    </xf>
    <xf numFmtId="0" fontId="1" fillId="0" borderId="29" xfId="317" applyFont="1" applyFill="1" applyBorder="1" applyAlignment="1">
      <alignment horizontal="left" vertical="center" shrinkToFit="1"/>
    </xf>
    <xf numFmtId="0" fontId="44" fillId="0" borderId="34" xfId="317" applyFont="1" applyFill="1" applyBorder="1" applyAlignment="1">
      <alignment horizontal="left" vertical="center" wrapText="1"/>
    </xf>
    <xf numFmtId="0" fontId="44" fillId="0" borderId="35" xfId="317" applyFont="1" applyFill="1" applyBorder="1" applyAlignment="1">
      <alignment horizontal="left" vertical="center" wrapText="1"/>
    </xf>
    <xf numFmtId="0" fontId="44" fillId="0" borderId="36" xfId="317" applyFont="1" applyFill="1" applyBorder="1" applyAlignment="1">
      <alignment horizontal="left" vertical="center" wrapText="1"/>
    </xf>
    <xf numFmtId="0" fontId="1" fillId="0" borderId="26" xfId="317" applyFont="1" applyFill="1" applyBorder="1" applyAlignment="1">
      <alignment horizontal="left" vertical="center" shrinkToFit="1"/>
    </xf>
    <xf numFmtId="0" fontId="1" fillId="0" borderId="34" xfId="317" applyFont="1" applyFill="1" applyBorder="1" applyAlignment="1">
      <alignment horizontal="left" vertical="center" shrinkToFit="1"/>
    </xf>
    <xf numFmtId="0" fontId="1" fillId="0" borderId="35" xfId="317" applyFont="1" applyFill="1" applyBorder="1" applyAlignment="1">
      <alignment horizontal="left" vertical="center" shrinkToFit="1"/>
    </xf>
    <xf numFmtId="0" fontId="1" fillId="0" borderId="36" xfId="317" applyFont="1" applyFill="1" applyBorder="1" applyAlignment="1">
      <alignment horizontal="left" vertical="center" shrinkToFit="1"/>
    </xf>
    <xf numFmtId="0" fontId="1" fillId="0" borderId="0" xfId="317" applyFont="1" applyFill="1" applyBorder="1" applyAlignment="1">
      <alignment horizontal="left" vertical="center" shrinkToFit="1"/>
    </xf>
    <xf numFmtId="0" fontId="1" fillId="0" borderId="27" xfId="317" applyFont="1" applyFill="1" applyBorder="1" applyAlignment="1">
      <alignment horizontal="left" vertical="center" shrinkToFit="1"/>
    </xf>
    <xf numFmtId="0" fontId="74" fillId="30" borderId="0" xfId="273" applyFont="1" applyFill="1" applyAlignment="1" applyProtection="1">
      <alignment horizontal="center" vertical="center" shrinkToFit="1"/>
    </xf>
    <xf numFmtId="0" fontId="1" fillId="0" borderId="32" xfId="317" applyFont="1" applyFill="1" applyBorder="1" applyAlignment="1">
      <alignment horizontal="left" vertical="center" shrinkToFit="1"/>
    </xf>
    <xf numFmtId="0" fontId="1" fillId="28" borderId="7" xfId="317" applyFont="1" applyFill="1" applyBorder="1" applyAlignment="1">
      <alignment horizontal="center" vertical="center" shrinkToFit="1"/>
    </xf>
    <xf numFmtId="49" fontId="1" fillId="28" borderId="7" xfId="317" applyNumberFormat="1" applyFont="1" applyFill="1" applyBorder="1" applyAlignment="1">
      <alignment horizontal="center" vertical="center" shrinkToFit="1"/>
    </xf>
    <xf numFmtId="49" fontId="1" fillId="28" borderId="24" xfId="317" applyNumberFormat="1" applyFont="1" applyFill="1" applyBorder="1" applyAlignment="1">
      <alignment horizontal="center" vertical="center" shrinkToFit="1"/>
    </xf>
    <xf numFmtId="0" fontId="1" fillId="28" borderId="24" xfId="317" applyFont="1" applyFill="1" applyBorder="1" applyAlignment="1">
      <alignment horizontal="center" vertical="center" shrinkToFit="1"/>
    </xf>
    <xf numFmtId="0" fontId="1" fillId="28" borderId="29" xfId="317" applyFont="1" applyFill="1" applyBorder="1" applyAlignment="1">
      <alignment horizontal="center" vertical="center" shrinkToFit="1"/>
    </xf>
    <xf numFmtId="0" fontId="1" fillId="28" borderId="33" xfId="317" applyFont="1" applyFill="1" applyBorder="1" applyAlignment="1">
      <alignment horizontal="center" vertical="center" shrinkToFit="1"/>
    </xf>
  </cellXfs>
  <cellStyles count="491">
    <cellStyle name="_配信サーバオープン化_060113" xfId="1"/>
    <cellStyle name="0%" xfId="2"/>
    <cellStyle name="0.0%" xfId="3"/>
    <cellStyle name="0.00%" xfId="4"/>
    <cellStyle name="121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args.style" xfId="24"/>
    <cellStyle name="Border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tegory" xfId="34"/>
    <cellStyle name="Col Heads" xfId="35"/>
    <cellStyle name="Comma [0]" xfId="36"/>
    <cellStyle name="Comma [00]" xfId="37"/>
    <cellStyle name="Comma,0" xfId="38"/>
    <cellStyle name="Comma,1" xfId="39"/>
    <cellStyle name="Comma,2" xfId="40"/>
    <cellStyle name="Comma_#6 Temps &amp; Contractors" xfId="41"/>
    <cellStyle name="Currency [0]" xfId="42"/>
    <cellStyle name="Currency [00]" xfId="43"/>
    <cellStyle name="Currency,0" xfId="44"/>
    <cellStyle name="Currency,2" xfId="45"/>
    <cellStyle name="Currency_#6 Temps &amp; Contractors" xfId="46"/>
    <cellStyle name="Date Short" xfId="47"/>
    <cellStyle name="DELTA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entry" xfId="54"/>
    <cellStyle name="Followed Hyperlink" xfId="55"/>
    <cellStyle name="Grey" xfId="56"/>
    <cellStyle name="HEADER" xfId="57"/>
    <cellStyle name="Header1" xfId="58"/>
    <cellStyle name="Header2" xfId="59"/>
    <cellStyle name="Hyperlink" xfId="60"/>
    <cellStyle name="IBM(401K)" xfId="61"/>
    <cellStyle name="Input [yellow]" xfId="62"/>
    <cellStyle name="J401K" xfId="63"/>
    <cellStyle name="Komma [0]_laroux" xfId="64"/>
    <cellStyle name="Komma_laroux" xfId="65"/>
    <cellStyle name="KWE標準" xfId="66"/>
    <cellStyle name="Link Currency (0)" xfId="67"/>
    <cellStyle name="Link Currency (2)" xfId="68"/>
    <cellStyle name="Link Units (0)" xfId="69"/>
    <cellStyle name="Link Units (1)" xfId="70"/>
    <cellStyle name="Link Units (2)" xfId="71"/>
    <cellStyle name="Model" xfId="72"/>
    <cellStyle name="n" xfId="73"/>
    <cellStyle name="n_【現行仕様】軽自削除車両リスト" xfId="74"/>
    <cellStyle name="n_【現行仕様】軽自削除車両リスト_足立-MP-詳細-○○-001-詳細設計書(○○システム)目次項番(処理名)(ＰＧ_ＩＤ)_ｻﾝﾌﾟﾙ" xfId="75"/>
    <cellStyle name="n_【現行仕様】軽自全件索引簿" xfId="76"/>
    <cellStyle name="n_【現行仕様】軽自全件索引簿_足立-MP-詳細-○○-001-詳細設計書(○○システム)目次項番(処理名)(ＰＧ_ＩＤ)_ｻﾝﾌﾟﾙ" xfId="77"/>
    <cellStyle name="n_【現行仕様】普徴申告書" xfId="78"/>
    <cellStyle name="n_【現行仕様】普徴申告書_足立-HW-概要-住税-001-概要設計書(住民税システム)02-02-01出力仕様(特徴当初 税額決定通知書　会社)" xfId="79"/>
    <cellStyle name="n_【現行仕様】普徴申告書_足立-HW-概要-住税-001-概要設計書(住民税システム)02-02-01出力仕様(特徴当初 税額決定通知書　会社)_足立-MP-詳細-○○-001-詳細設計書(○○システム)目次項番(処理名)(ＰＧ_ＩＤ)_ｻﾝﾌﾟﾙ" xfId="80"/>
    <cellStyle name="n_【現行仕様】普徴申告書_足立-HW-概要-住税-001-概要設計書(住民税システム)02-02-02出力仕様(特徴当初 税額決定通知書　個人)" xfId="81"/>
    <cellStyle name="n_【現行仕様】普徴申告書_足立-HW-概要-住税-001-概要設計書(住民税システム)02-02-03出力仕様(特徴当初 税額決定通知書　納入書)" xfId="82"/>
    <cellStyle name="n_【現行仕様】普徴申告書_足立-HW-概要-住税-001-概要設計書(住民税システム)02-02-03出力仕様(特徴当初 税額決定通知書　納入書)_足立-MP-詳細-○○-001-詳細設計書(○○システム)目次項番(処理名)(ＰＧ_ＩＤ)_ｻﾝﾌﾟﾙ" xfId="83"/>
    <cellStyle name="n_【現行仕様】普徴申告書_足立-HW-概要-住税-001-概要設計書(住民税システム)02-02-07出力仕様(特徴総括表)" xfId="84"/>
    <cellStyle name="n_【現行仕様】普徴申告書_足立-HW-概要-住税-001-概要設計書(住民税システム)02-02-07出力仕様(特徴総括表)_足立-MP-詳細-○○-001-詳細設計書(○○システム)目次項番(処理名)(ＰＧ_ＩＤ)_ｻﾝﾌﾟﾙ" xfId="85"/>
    <cellStyle name="n_【現行仕様】普徴申告書_足立-HW-概要-住税-001-概要設計書(住民税システム)02-02-08出力仕様(普徴申告書)" xfId="86"/>
    <cellStyle name="n_【現行仕様】普徴申告書_足立-HW-概要-住税-001-概要設計書(住民税システム)02-02-08出力仕様(普徴申告書)_足立-HW-概要-住税-001-概要設計書(住民税システム)02-02-01出力仕様(特徴当初 税額決定通知書　会社)" xfId="87"/>
    <cellStyle name="n_【現行仕様】普徴申告書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88"/>
    <cellStyle name="n_【現行仕様】普徴申告書_足立-HW-概要-住税-001-概要設計書(住民税システム)02-02-08出力仕様(普徴申告書)_足立-HW-概要-住税-001-概要設計書(住民税システム)02-02-02出力仕様(特徴当初 税額決定通知書　個人)" xfId="89"/>
    <cellStyle name="n_【現行仕様】普徴申告書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90"/>
    <cellStyle name="n_【現行仕様】普徴申告書_足立-HW-概要-住税-001-概要設計書(住民税システム)02-02-08出力仕様(普徴申告書)_足立-HW-概要-住税-001-概要設計書(住民税システム)02-02-03出力仕様(特徴当初 税額決定通知書　納入書)" xfId="91"/>
    <cellStyle name="n_【現行仕様】普徴申告書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92"/>
    <cellStyle name="n_【現行仕様】普徴申告書_足立-HW-概要-住税-001-概要設計書(住民税システム)02-02-08出力仕様(普徴申告書)_足立-HW-概要-住税-001-概要設計書(住民税システム)02-02-07出力仕様(特徴総括表)" xfId="93"/>
    <cellStyle name="n_【現行仕様】普徴申告書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94"/>
    <cellStyle name="n_【現行仕様】普徴申告書_足立-MP-詳細-○○-001-詳細設計書(○○システム)目次項番(処理名)(ＰＧ_ＩＤ)_ｻﾝﾌﾟﾙ" xfId="95"/>
    <cellStyle name="n_12 普徴申告書(修正)(1次)" xfId="96"/>
    <cellStyle name="n_12 普徴申告書(修正)(1次)_足立-HW-概要-住税-001-概要設計書(住民税システム)02-02-01出力仕様(特徴当初 税額決定通知書　会社)" xfId="97"/>
    <cellStyle name="n_12 普徴申告書(修正)(1次)_足立-HW-概要-住税-001-概要設計書(住民税システム)02-02-01出力仕様(特徴当初 税額決定通知書　会社)_足立-HW-概要-住税-001-概要設計書(住民税システム)02-02-07出力仕様(特徴総括表)" xfId="98"/>
    <cellStyle name="n_12 普徴申告書(修正)(1次)_足立-HW-概要-住税-001-概要設計書(住民税システム)02-02-01出力仕様(特徴当初 税額決定通知書　会社)_足立-HW-概要-住税-001-概要設計書(住民税システム)02-02-07出力仕様(特徴総括表)_足立-MP-詳細-○○-001-詳細設計書(○○システム)目次項番(処理名)(ＰＧ_ＩＤ)_ｻﾝﾌﾟﾙ" xfId="99"/>
    <cellStyle name="n_12 普徴申告書(修正)(1次)_足立-HW-概要-住税-001-概要設計書(住民税システム)02-02-01出力仕様(特徴当初 税額決定通知書会社)" xfId="100"/>
    <cellStyle name="n_12 普徴申告書(修正)(1次)_足立-HW-概要-住税-001-概要設計書(住民税システム)02-02-01出力仕様(特徴当初 税額決定通知書会社)_足立-MP-詳細-○○-001-詳細設計書(○○システム)目次項番(処理名)(ＰＧ_ＩＤ)_ｻﾝﾌﾟﾙ" xfId="101"/>
    <cellStyle name="n_12 普徴申告書(修正)(1次)_足立-HW-概要-住税-001-概要設計書(住民税システム)02-02-02出力仕様(特徴当初 税額決定通知書　個人)" xfId="102"/>
    <cellStyle name="n_12 普徴申告書(修正)(1次)_足立-HW-概要-住税-001-概要設計書(住民税システム)02-02-03出力仕様(特徴当初 税額決定通知書　納入書)" xfId="103"/>
    <cellStyle name="n_12 普徴申告書(修正)(1次)_足立-HW-概要-住税-001-概要設計書(住民税システム)02-02-03出力仕様(特徴当初 税額決定通知書　納入書)_足立-MP-詳細-○○-001-詳細設計書(○○システム)目次項番(処理名)(ＰＧ_ＩＤ)_ｻﾝﾌﾟﾙ" xfId="104"/>
    <cellStyle name="n_12 普徴申告書(修正)(1次)_足立-HW-概要-住税-001-概要設計書(住民税システム)02-02-07出力仕様(特徴総括表)" xfId="105"/>
    <cellStyle name="n_12 普徴申告書(修正)(1次)_足立-HW-概要-住税-001-概要設計書(住民税システム)02-02-07出力仕様(特徴総括表)_足立-MP-詳細-○○-001-詳細設計書(○○システム)目次項番(処理名)(ＰＧ_ＩＤ)_ｻﾝﾌﾟﾙ" xfId="106"/>
    <cellStyle name="n_12 普徴申告書(修正)(1次)_足立-HW-概要-住税-001-概要設計書(住民税システム)02-02-08出力仕様(普徴申告書)" xfId="107"/>
    <cellStyle name="n_12 普徴申告書(修正)(1次)_足立-HW-概要-住税-001-概要設計書(住民税システム)02-02-08出力仕様(普徴申告書)_足立-HW-概要-住税-001-概要設計書(住民税システム)02-02-01出力仕様(特徴当初 税額決定通知書　会社)" xfId="108"/>
    <cellStyle name="n_12 普徴申告書(修正)(1次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09"/>
    <cellStyle name="n_12 普徴申告書(修正)(1次)_足立-HW-概要-住税-001-概要設計書(住民税システム)02-02-08出力仕様(普徴申告書)_足立-HW-概要-住税-001-概要設計書(住民税システム)02-02-02出力仕様(特徴当初 税額決定通知書　個人)" xfId="110"/>
    <cellStyle name="n_12 普徴申告書(修正)(1次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11"/>
    <cellStyle name="n_12 普徴申告書(修正)(1次)_足立-HW-概要-住税-001-概要設計書(住民税システム)02-02-08出力仕様(普徴申告書)_足立-HW-概要-住税-001-概要設計書(住民税システム)02-02-03出力仕様(特徴当初 税額決定通知書　納入書)" xfId="112"/>
    <cellStyle name="n_12 普徴申告書(修正)(1次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13"/>
    <cellStyle name="n_12 普徴申告書(修正)(1次)_足立-HW-概要-住税-001-概要設計書(住民税システム)02-02-08出力仕様(普徴申告書)_足立-HW-概要-住税-001-概要設計書(住民税システム)02-02-07出力仕様(特徴総括表)" xfId="114"/>
    <cellStyle name="n_12 普徴申告書(修正)(1次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15"/>
    <cellStyle name="n_12 普徴申告書(修正)(1次)_足立-MP-詳細-○○-001-詳細設計書(○○システム)目次項番(処理名)(ＰＧ_ＩＤ)_ｻﾝﾌﾟﾙ" xfId="116"/>
    <cellStyle name="n_コピー ～ 足立-概要設計書(ＡＣＯＳ上での新プリンタ移行対応)-01-00-00概要" xfId="117"/>
    <cellStyle name="n_コピー ～ 足立-概要設計書(ＡＣＯＳ上での新プリンタ移行対応)-01-00-00概要_コピー ～ 足立-概要設計書(ＡＣＯＳ上での新プリンタ移行対応)-01-00-01概要_" xfId="118"/>
    <cellStyle name="n_コピー ～ 足立-概要設計書(ＡＣＯＳ上での新プリンタ移行対応)-01-00-00概要_コピー ～ 足立-概要設計書(ＡＣＯＳ上での新プリンタ移行対応)-01-00-01概要__足立-MP-詳細-○○-001-詳細設計書(○○システム)目次項番(処理名)(ＰＧ_ＩＤ)_ｻﾝﾌﾟﾙ" xfId="119"/>
    <cellStyle name="n_コピー ～ 足立-概要設計書(ＡＣＯＳ上での新プリンタ移行対応)-01-00-00概要_足立-HW-概要-軽自-001-概要設計書(軽自動車システム)01-00-00概要" xfId="120"/>
    <cellStyle name="n_コピー ～ 足立-概要設計書(ＡＣＯＳ上での新プリンタ移行対応)-01-00-00概要_足立-HW-概要-軽自-001-概要設計書(軽自動車システム)01-00-00概要_足立-MP-詳細-○○-001-詳細設計書(○○システム)目次項番(処理名)(ＰＧ_ＩＤ)_ｻﾝﾌﾟﾙ" xfId="121"/>
    <cellStyle name="n_コピー ～ 足立-概要設計書(ＡＣＯＳ上での新プリンタ移行対応)-01-00-00概要_足立-HW-概要-住税-001-概要設計書(住民税システム)01-00-00概要" xfId="122"/>
    <cellStyle name="n_コピー ～ 足立-概要設計書(ＡＣＯＳ上での新プリンタ移行対応)-01-00-00概要_足立-HW-概要-住税-001-概要設計書(住民税システム)01-00-00概要_足立-MP-詳細-○○-001-詳細設計書(○○システム)目次項番(処理名)(ＰＧ_ＩＤ)_ｻﾝﾌﾟﾙ" xfId="123"/>
    <cellStyle name="n_コピー ～ 足立-概要設計書(ＡＣＯＳ上での新プリンタ移行対応)-01-00-00概要_足立-MP-詳細-○○-001-詳細設計書(○○システム)目次項番(処理名)(ＰＧ_ＩＤ)_ｻﾝﾌﾟﾙ" xfId="124"/>
    <cellStyle name="n_コピー ～ 足立-概要設計書(ＡＣＯＳ上での新プリンタ移行対応)-01-00-00概要_足立-概要設計書(ＡＣＯＳ上での新プリンタ移行対応)-01-00-01概要" xfId="125"/>
    <cellStyle name="n_コピー ～ 足立-概要設計書(ＡＣＯＳ上での新プリンタ移行対応)-01-00-00概要_足立-概要設計書(ＡＣＯＳ上での新プリンタ移行対応)-01-00-01概要_" xfId="126"/>
    <cellStyle name="n_コピー ～ 足立-概要設計書(ＡＣＯＳ上での新プリンタ移行対応)-01-00-00概要_足立-概要設計書(ＡＣＯＳ上での新プリンタ移行対応)-01-00-01概要__足立-MP-詳細-○○-001-詳細設計書(○○システム)目次項番(処理名)(ＰＧ_ＩＤ)_ｻﾝﾌﾟﾙ" xfId="127"/>
    <cellStyle name="n_コピー ～ 足立-概要設計書(ＡＣＯＳ上での新プリンタ移行対応)-01-00-00概要_足立-概要設計書(ＡＣＯＳ上での新プリンタ移行対応)-01-00-01概要_足立-MP-詳細-○○-001-詳細設計書(○○システム)目次項番(処理名)(ＰＧ_ＩＤ)_ｻﾝﾌﾟﾙ" xfId="128"/>
    <cellStyle name="n_足立-HW-概要-軽自-001-概要設計書(軽自動車システム)02-02-02出力仕様(軽自全件索引簿)" xfId="129"/>
    <cellStyle name="n_足立-HW-概要-軽自-001-概要設計書(軽自動車システム)02-02-02出力仕様(軽自全件索引簿)_足立-MP-詳細-○○-001-詳細設計書(○○システム)目次項番(処理名)(ＰＧ_ＩＤ)_ｻﾝﾌﾟﾙ" xfId="130"/>
    <cellStyle name="n_足立-HW-概要-住税-001-概要設計書(住民税システム)01-00-00概要" xfId="131"/>
    <cellStyle name="n_足立-HW-概要-住税-001-概要設計書(住民税システム)01-00-00概要_足立-MP-詳細-○○-001-詳細設計書(○○システム)目次項番(処理名)(ＰＧ_ＩＤ)_ｻﾝﾌﾟﾙ" xfId="132"/>
    <cellStyle name="n_足立-HW-概要-住税-001-概要設計書(住民税システム)02-02-00出力仕様(特徴当初・例月税額決定通知書　会社)" xfId="133"/>
    <cellStyle name="n_足立-HW-概要-住税-001-概要設計書(住民税システム)02-02-00出力仕様(特徴当初・例月納入書)" xfId="134"/>
    <cellStyle name="n_足立-HW-概要-住税-001-概要設計書(住民税システム)02-02-00出力仕様(特徴当初・例月納入書)_足立-HW-概要-住税-001-概要設計書(住民税システム)02-02-01出力仕様(特徴当初 税額決定通知書　会社)" xfId="135"/>
    <cellStyle name="n_足立-HW-概要-住税-001-概要設計書(住民税システム)02-02-00出力仕様(特徴当初・例月納入書)_足立-HW-概要-住税-001-概要設計書(住民税システム)02-02-01出力仕様(特徴当初 税額決定通知書会社)" xfId="136"/>
    <cellStyle name="n_足立-HW-概要-住税-001-概要設計書(住民税システム)02-02-00出力仕様(特徴当初・例月納入書)_足立-HW-概要-住税-001-概要設計書(住民税システム)02-02-01出力仕様(特徴当初 税額決定通知書会社)_足立-MP-詳細-○○-001-詳細設計書(○○システム)目次項番(処理名)(ＰＧ_ＩＤ)_ｻﾝﾌﾟﾙ" xfId="137"/>
    <cellStyle name="n_足立-HW-概要-住税-001-概要設計書(住民税システム)02-02-00出力仕様(特徴当初・例月納入書)_足立-HW-概要-住税-001-概要設計書(住民税システム)02-02-02出力仕様(特徴当初 税額決定通知書　個人)" xfId="138"/>
    <cellStyle name="n_足立-HW-概要-住税-001-概要設計書(住民税システム)02-02-00出力仕様(特徴当初・例月納入書)_足立-HW-概要-住税-001-概要設計書(住民税システム)02-02-02出力仕様(特徴当初 税額決定通知書　個人)_足立-MP-詳細-○○-001-詳細設計書(○○システム)目次項番(処理名)(ＰＧ_ＩＤ)_ｻﾝﾌﾟﾙ" xfId="139"/>
    <cellStyle name="n_足立-HW-概要-住税-001-概要設計書(住民税システム)02-02-00出力仕様(特徴当初・例月納入書)_足立-HW-概要-住税-001-概要設計書(住民税システム)02-02-03出力仕様(特徴当初 税額決定通知書　納入書)" xfId="140"/>
    <cellStyle name="n_足立-HW-概要-住税-001-概要設計書(住民税システム)02-02-00出力仕様(特徴当初・例月納入書)_足立-HW-概要-住税-001-概要設計書(住民税システム)02-02-03出力仕様(特徴当初 税額決定通知書　納入書)_足立-MP-詳細-○○-001-詳細設計書(○○システム)目次項番(処理名)(ＰＧ_ＩＤ)_ｻﾝﾌﾟﾙ" xfId="141"/>
    <cellStyle name="n_足立-HW-概要-住税-001-概要設計書(住民税システム)02-02-00出力仕様(特徴当初・例月納入書)_足立-HW-概要-住税-001-概要設計書(住民税システム)02-02-07出力仕様(特徴総括表)" xfId="142"/>
    <cellStyle name="n_足立-HW-概要-住税-001-概要設計書(住民税システム)02-02-00出力仕様(特徴当初・例月納入書)_足立-HW-概要-住税-001-概要設計書(住民税システム)02-02-07出力仕様(特徴総括表)_足立-MP-詳細-○○-001-詳細設計書(○○システム)目次項番(処理名)(ＰＧ_ＩＤ)_ｻﾝﾌﾟﾙ" xfId="143"/>
    <cellStyle name="n_足立-HW-概要-住税-001-概要設計書(住民税システム)02-02-00出力仕様(普徴申告書)" xfId="144"/>
    <cellStyle name="n_足立-HW-概要-住税-001-概要設計書(住民税システム)02-02-00出力仕様(普徴申告書)_足立-HW-概要-住税-001-概要設計書(住民税システム)02-02-01出力仕様(特徴当初 税額決定通知書　会社)" xfId="145"/>
    <cellStyle name="n_足立-HW-概要-住税-001-概要設計書(住民税システム)02-02-00出力仕様(普徴申告書)_足立-HW-概要-住税-001-概要設計書(住民税システム)02-02-01出力仕様(特徴当初 税額決定通知書会社)" xfId="146"/>
    <cellStyle name="n_足立-HW-概要-住税-001-概要設計書(住民税システム)02-02-00出力仕様(普徴申告書)_足立-HW-概要-住税-001-概要設計書(住民税システム)02-02-01出力仕様(特徴当初 税額決定通知書会社)_足立-MP-詳細-○○-001-詳細設計書(○○システム)目次項番(処理名)(ＰＧ_ＩＤ)_ｻﾝﾌﾟﾙ" xfId="147"/>
    <cellStyle name="n_足立-HW-概要-住税-001-概要設計書(住民税システム)02-02-00出力仕様(普徴申告書)_足立-HW-概要-住税-001-概要設計書(住民税システム)02-02-02出力仕様(特徴当初 税額決定通知書　個人)" xfId="148"/>
    <cellStyle name="n_足立-HW-概要-住税-001-概要設計書(住民税システム)02-02-00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49"/>
    <cellStyle name="n_足立-HW-概要-住税-001-概要設計書(住民税システム)02-02-00出力仕様(普徴申告書)_足立-HW-概要-住税-001-概要設計書(住民税システム)02-02-03出力仕様(特徴当初 税額決定通知書　納入書)" xfId="150"/>
    <cellStyle name="n_足立-HW-概要-住税-001-概要設計書(住民税システム)02-02-00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51"/>
    <cellStyle name="n_足立-HW-概要-住税-001-概要設計書(住民税システム)02-02-00出力仕様(普徴申告書)_足立-HW-概要-住税-001-概要設計書(住民税システム)02-02-07出力仕様(特徴総括表)" xfId="152"/>
    <cellStyle name="n_足立-HW-概要-住税-001-概要設計書(住民税システム)02-02-00出力仕様(普徴申告書)_足立-HW-概要-住税-001-概要設計書(住民税システム)02-02-07出力仕様(特徴総括表)_足立-MP-詳細-○○-001-詳細設計書(○○システム)目次項番(処理名)(ＰＧ_ＩＤ)_ｻﾝﾌﾟﾙ" xfId="153"/>
    <cellStyle name="n_足立-HW-概要-住税-001-概要設計書(住民税システム)02-02-01出力仕様(特徴当初 税額決定通知書　会社)" xfId="154"/>
    <cellStyle name="n_足立-HW-概要-住税-001-概要設計書(住民税システム)02-02-01出力仕様(特徴当初 税額決定通知書　会社)_足立-MP-詳細-○○-001-詳細設計書(○○システム)目次項番(処理名)(ＰＧ_ＩＤ)_ｻﾝﾌﾟﾙ" xfId="155"/>
    <cellStyle name="n_足立-HW-概要-住税-001-概要設計書(住民税システム)02-02-01出力仕様(特徴当初 税額決定通知書会社)" xfId="156"/>
    <cellStyle name="n_足立-HW-概要-住税-001-概要設計書(住民税システム)02-02-01出力仕様(特徴当初 税額決定通知書会社)_足立-MP-詳細-○○-001-詳細設計書(○○システム)目次項番(処理名)(ＰＧ_ＩＤ)_ｻﾝﾌﾟﾙ" xfId="157"/>
    <cellStyle name="n_足立-HW-概要-住税-001-概要設計書(住民税システム)02-02-02出力仕様(特徴当初 税額決定通知書　個人)" xfId="158"/>
    <cellStyle name="n_足立-HW-概要-住税-001-概要設計書(住民税システム)02-02-02出力仕様(特徴当初 税額決定通知書　個人)_足立-MP-詳細-○○-001-詳細設計書(○○システム)目次項番(処理名)(ＰＧ_ＩＤ)_ｻﾝﾌﾟﾙ" xfId="159"/>
    <cellStyle name="n_足立-HW-概要-住税-001-概要設計書(住民税システム)02-02-03出力仕様(特徴当初 税額決定通知書　納入書)" xfId="160"/>
    <cellStyle name="n_足立-HW-概要-住税-001-概要設計書(住民税システム)02-02-03出力仕様(特徴当初 税額決定通知書　納入書)_足立-MP-詳細-○○-001-詳細設計書(○○システム)目次項番(処理名)(ＰＧ_ＩＤ)_ｻﾝﾌﾟﾙ" xfId="161"/>
    <cellStyle name="n_足立-HW-概要-住税-001-概要設計書(住民税システム)02-02-07出力仕様 (特徴総括表)" xfId="162"/>
    <cellStyle name="n_足立-HW-概要-住税-001-概要設計書(住民税システム)02-02-07出力仕様 (特徴総括表)_足立-MP-詳細-○○-001-詳細設計書(○○システム)目次項番(処理名)(ＰＧ_ＩＤ)_ｻﾝﾌﾟﾙ" xfId="163"/>
    <cellStyle name="n_足立-HW-概要-住税-001-概要設計書(住民税システム)02-02-07出力仕様(特徴総括表)" xfId="164"/>
    <cellStyle name="n_足立-HW-概要-住税-001-概要設計書(住民税システム)02-02-07出力仕様(特徴総括表)_足立-MP-詳細-○○-001-詳細設計書(○○システム)目次項番(処理名)(ＰＧ_ＩＤ)_ｻﾝﾌﾟﾙ" xfId="165"/>
    <cellStyle name="n_足立-HW-概要-住税-001-概要設計書(住民税システム)02-02-08出力仕様 (普徴申告書)" xfId="166"/>
    <cellStyle name="n_足立-HW-概要-住税-001-概要設計書(住民税システム)02-02-08出力仕様 (普徴申告書)_足立-MP-詳細-○○-001-詳細設計書(○○システム)目次項番(処理名)(ＰＧ_ＩＤ)_ｻﾝﾌﾟﾙ" xfId="167"/>
    <cellStyle name="n_足立-HW-概要-住税-001-概要設計書(住民税システム)02-02-08出力仕様(普徴申告書)" xfId="168"/>
    <cellStyle name="n_足立-HW-概要-住税-001-概要設計書(住民税システム)02-02-08出力仕様(普徴申告書)_足立-HW-概要-住税-001-概要設計書(住民税システム)02-02-01出力仕様(特徴当初 税額決定通知書　会社)" xfId="169"/>
    <cellStyle name="n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70"/>
    <cellStyle name="n_足立-HW-概要-住税-001-概要設計書(住民税システム)02-02-08出力仕様(普徴申告書)_足立-HW-概要-住税-001-概要設計書(住民税システム)02-02-02出力仕様(特徴当初 税額決定通知書　個人)" xfId="171"/>
    <cellStyle name="n_足立-HW-概要-住税-001-概要設計書(住民税システム)02-02-08出力仕様(普徴申告書)_足立-HW-概要-住税-001-概要設計書(住民税システム)02-02-03出力仕様(特徴当初 税額決定通知書　納入書)" xfId="172"/>
    <cellStyle name="n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73"/>
    <cellStyle name="n_足立-HW-概要-住税-001-概要設計書(住民税システム)02-02-08出力仕様(普徴申告書)_足立-HW-概要-住税-001-概要設計書(住民税システム)02-02-07出力仕様(特徴総括表)" xfId="174"/>
    <cellStyle name="n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75"/>
    <cellStyle name="n_足立-HW-概要-住税-001-概要設計書(住民税システム)02-02-08出力仕様(普徴申告書)_足立-HW-概要-住税-001-概要設計書(住民税システム)02-02-08出力仕様(普徴申告書)" xfId="176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" xfId="177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178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" xfId="179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180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" xfId="181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182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" xfId="183"/>
    <cellStyle name="n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184"/>
    <cellStyle name="n_足立-HW-概要-住税-001-概要設計書(住民税システム)02-02-08出力仕様(普徴申告書)_足立-MP-詳細-○○-001-詳細設計書(○○システム)目次項番(処理名)(ＰＧ_ＩＤ)_ｻﾝﾌﾟﾙ" xfId="185"/>
    <cellStyle name="n_足立-HW-概要-住税-001-概要設計書(住民税システム)02-02-09出力仕 (普徴当初納税通知書連続)" xfId="186"/>
    <cellStyle name="n_足立-HW-概要-住税-001-概要設計書(住民税システム)02-02-09出力仕 (普徴当初納税通知書連続)_足立-MP-詳細-○○-001-詳細設計書(○○システム)目次項番(処理名)(ＰＧ_ＩＤ)_ｻﾝﾌﾟﾙ" xfId="187"/>
    <cellStyle name="n_足立-MP-詳細-○○-001-詳細設計書(○○システム)目次項番(処理名)(ＰＧ_ＩＤ)_ｻﾝﾌﾟﾙ" xfId="188"/>
    <cellStyle name="n_足立-概要設計書(ＡＣＯＳ上での新プリンタ移行対応)-02-02-02出力仕様（144軽自納税通知書）" xfId="189"/>
    <cellStyle name="n_足立-概要設計書(ＡＣＯＳ上での新プリンタ移行対応)-02-02-02出力仕様（144軽自納税通知書）_足立-MP-詳細-○○-001-詳細設計書(○○システム)目次項番(処理名)(ＰＧ_ＩＤ)_ｻﾝﾌﾟﾙ" xfId="190"/>
    <cellStyle name="n_足立-概要設計書(ＡＣＯＳ上での新プリンタ移行対応)-02-02-02出力仕様（145特徴税通作成（事業所分））" xfId="191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　会社)" xfId="192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会社)" xfId="193"/>
    <cellStyle name="n_足立-概要設計書(ＡＣＯＳ上での新プリンタ移行対応)-02-02-02出力仕様（145特徴税通作成（事業所分））_足立-HW-概要-住税-001-概要設計書(住民税システム)02-02-01出力仕様(特徴当初 税額決定通知書会社)_足立-MP-詳細-○○-001-詳細設計書(○○システム)目次項番(処理名)(ＰＧ_ＩＤ)_ｻﾝﾌﾟﾙ" xfId="194"/>
    <cellStyle name="n_足立-概要設計書(ＡＣＯＳ上での新プリンタ移行対応)-02-02-02出力仕様（145特徴税通作成（事業所分））_足立-HW-概要-住税-001-概要設計書(住民税システム)02-02-02出力仕様(特徴当初 税額決定通知書　個人)" xfId="195"/>
    <cellStyle name="n_足立-概要設計書(ＡＣＯＳ上での新プリンタ移行対応)-02-02-02出力仕様（145特徴税通作成（事業所分））_足立-HW-概要-住税-001-概要設計書(住民税システム)02-02-02出力仕様(特徴当初 税額決定通知書　個人)_足立-MP-詳細-○○-001-詳細設計書(○○システム)目次項番(処理名)(ＰＧ_ＩＤ)_ｻﾝﾌﾟﾙ" xfId="196"/>
    <cellStyle name="n_足立-概要設計書(ＡＣＯＳ上での新プリンタ移行対応)-02-02-02出力仕様（145特徴税通作成（事業所分））_足立-HW-概要-住税-001-概要設計書(住民税システム)02-02-03出力仕様(特徴当初 税額決定通知書　納入書)" xfId="197"/>
    <cellStyle name="n_足立-概要設計書(ＡＣＯＳ上での新プリンタ移行対応)-02-02-02出力仕様（145特徴税通作成（事業所分））_足立-HW-概要-住税-001-概要設計書(住民税システム)02-02-03出力仕様(特徴当初 税額決定通知書　納入書)_足立-MP-詳細-○○-001-詳細設計書(○○システム)目次項番(処理名)(ＰＧ_ＩＤ)_ｻﾝﾌﾟﾙ" xfId="198"/>
    <cellStyle name="n_足立-概要設計書(ＡＣＯＳ上での新プリンタ移行対応)-02-02-02出力仕様（145特徴税通作成（事業所分））_足立-HW-概要-住税-001-概要設計書(住民税システム)02-02-07出力仕様(特徴総括表)" xfId="199"/>
    <cellStyle name="n_足立-概要設計書(ＡＣＯＳ上での新プリンタ移行対応)-02-02-02出力仕様（145特徴税通作成（事業所分））_足立-HW-概要-住税-001-概要設計書(住民税システム)02-02-07出力仕様(特徴総括表)_足立-MP-詳細-○○-001-詳細設計書(○○システム)目次項番(処理名)(ＰＧ_ＩＤ)_ｻﾝﾌﾟﾙ" xfId="200"/>
    <cellStyle name="n_足立-概要設計書(ＡＣＯＳ上での新プリンタ移行対応)-02-02-02出力仕様（146特徴税通作成（個人分））" xfId="201"/>
    <cellStyle name="n_足立-概要設計書(ＡＣＯＳ上での新プリンタ移行対応)-02-02-02出力仕様（147特徴税通作成（納入書））" xfId="202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　会社)" xfId="203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会社)" xfId="204"/>
    <cellStyle name="n_足立-概要設計書(ＡＣＯＳ上での新プリンタ移行対応)-02-02-02出力仕様（147特徴税通作成（納入書））_足立-HW-概要-住税-001-概要設計書(住民税システム)02-02-01出力仕様(特徴当初 税額決定通知書会社)_足立-MP-詳細-○○-001-詳細設計書(○○システム)目次項番(処理名)(ＰＧ_ＩＤ)_ｻﾝﾌﾟﾙ" xfId="205"/>
    <cellStyle name="n_足立-概要設計書(ＡＣＯＳ上での新プリンタ移行対応)-02-02-02出力仕様（147特徴税通作成（納入書））_足立-HW-概要-住税-001-概要設計書(住民税システム)02-02-02出力仕様(特徴当初 税額決定通知書　個人)" xfId="206"/>
    <cellStyle name="n_足立-概要設計書(ＡＣＯＳ上での新プリンタ移行対応)-02-02-02出力仕様（147特徴税通作成（納入書））_足立-HW-概要-住税-001-概要設計書(住民税システム)02-02-02出力仕様(特徴当初 税額決定通知書　個人)_足立-MP-詳細-○○-001-詳細設計書(○○システム)目次項番(処理名)(ＰＧ_ＩＤ)_ｻﾝﾌﾟﾙ" xfId="207"/>
    <cellStyle name="n_足立-概要設計書(ＡＣＯＳ上での新プリンタ移行対応)-02-02-02出力仕様（147特徴税通作成（納入書））_足立-HW-概要-住税-001-概要設計書(住民税システム)02-02-03出力仕様(特徴当初 税額決定通知書　納入書)" xfId="208"/>
    <cellStyle name="n_足立-概要設計書(ＡＣＯＳ上での新プリンタ移行対応)-02-02-02出力仕様（147特徴税通作成（納入書））_足立-HW-概要-住税-001-概要設計書(住民税システム)02-02-03出力仕様(特徴当初 税額決定通知書　納入書)_足立-MP-詳細-○○-001-詳細設計書(○○システム)目次項番(処理名)(ＰＧ_ＩＤ)_ｻﾝﾌﾟﾙ" xfId="209"/>
    <cellStyle name="n_足立-概要設計書(ＡＣＯＳ上での新プリンタ移行対応)-02-02-02出力仕様（147特徴税通作成（納入書））_足立-HW-概要-住税-001-概要設計書(住民税システム)02-02-07出力仕様(特徴総括表)" xfId="210"/>
    <cellStyle name="n_足立-概要設計書(ＡＣＯＳ上での新プリンタ移行対応)-02-02-02出力仕様（147特徴税通作成（納入書））_足立-HW-概要-住税-001-概要設計書(住民税システム)02-02-07出力仕様(特徴総括表)_足立-MP-詳細-○○-001-詳細設計書(○○システム)目次項番(処理名)(ＰＧ_ＩＤ)_ｻﾝﾌﾟﾙ" xfId="211"/>
    <cellStyle name="n_足立-概要設計書(ＡＣＯＳ上での新プリンタ移行対応)-02-02-02出力仕様（149当初納税通知書①過年）" xfId="212"/>
    <cellStyle name="n_足立-概要設計書(ＡＣＯＳ上での新プリンタ移行対応)-02-02-02出力仕様（149当初納税通知書①過年）_足立-MP-詳細-○○-001-詳細設計書(○○システム)目次項番(処理名)(ＰＧ_ＩＤ)_ｻﾝﾌﾟﾙ" xfId="213"/>
    <cellStyle name="n_足立-概要設計書(ＡＣＯＳ上での新プリンタ移行対応)-02-02-02出力仕様（XXX特徴総括表）" xfId="214"/>
    <cellStyle name="n_足立-概要設計書(ＡＣＯＳ上での新プリンタ移行対応)-02-02-02出力仕様（XXX特徴総括表）_足立-MP-詳細-○○-001-詳細設計書(○○システム)目次項番(処理名)(ＰＧ_ＩＤ)_ｻﾝﾌﾟﾙ" xfId="215"/>
    <cellStyle name="n_足立-概要設計書(ＡＣＯＳ上での新プリンタ移行対応)-02-02-02出力仕様（XXX特徴当初・例月税額決定通知書　会社）" xfId="216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　会社)" xfId="217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" xfId="218"/>
    <cellStyle name="n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_足立-MP-詳細-○○-001-詳細設計書(○○システム)目次項番(処理名)(ＰＧ_ＩＤ)_ｻﾝﾌﾟﾙ" xfId="219"/>
    <cellStyle name="n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" xfId="220"/>
    <cellStyle name="n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_足立-MP-詳細-○○-001-詳細設計書(○○システム)目次項番(処理名)(ＰＧ_ＩＤ)_ｻﾝﾌﾟﾙ" xfId="221"/>
    <cellStyle name="n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" xfId="222"/>
    <cellStyle name="n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_足立-MP-詳細-○○-001-詳細設計書(○○システム)目次項番(処理名)(ＰＧ_ＩＤ)_ｻﾝﾌﾟﾙ" xfId="223"/>
    <cellStyle name="n_足立-概要設計書(ＡＣＯＳ上での新プリンタ移行対応)-02-02-02出力仕様（XXX特徴当初・例月税額決定通知書　会社）_足立-HW-概要-住税-001-概要設計書(住民税システム)02-02-07出力仕様(特徴総括表)" xfId="224"/>
    <cellStyle name="n_足立-概要設計書(ＡＣＯＳ上での新プリンタ移行対応)-02-02-02出力仕様（XXX特徴当初・例月税額決定通知書　会社）_足立-HW-概要-住税-001-概要設計書(住民税システム)02-02-07出力仕様(特徴総括表)_足立-MP-詳細-○○-001-詳細設計書(○○システム)目次項番(処理名)(ＰＧ_ＩＤ)_ｻﾝﾌﾟﾙ" xfId="225"/>
    <cellStyle name="n_足立-概要設計書(ＡＣＯＳ上での新プリンタ移行対応)-02-02-02出力仕様（XXX普徴当初納税通知書２枚）" xfId="226"/>
    <cellStyle name="n_足立-概要設計書(ＡＣＯＳ上での新プリンタ移行対応)-02-02-02出力仕様（XXX普徴当初納税通知書２枚）_足立-MP-詳細-○○-001-詳細設計書(○○システム)目次項番(処理名)(ＰＧ_ＩＤ)_ｻﾝﾌﾟﾙ" xfId="227"/>
    <cellStyle name="Normal - Style1" xfId="228"/>
    <cellStyle name="Normal_# 41-Market &amp;Trends" xfId="229"/>
    <cellStyle name="Œ…‹æØ‚è [0.00]_laroux" xfId="230"/>
    <cellStyle name="Œ…‹æØ‚è_laroux" xfId="231"/>
    <cellStyle name="paint" xfId="232"/>
    <cellStyle name="per.style" xfId="233"/>
    <cellStyle name="Percent [0]" xfId="234"/>
    <cellStyle name="Percent [00]" xfId="235"/>
    <cellStyle name="Percent [2]" xfId="236"/>
    <cellStyle name="Percent_#6 Temps &amp; Contractors" xfId="237"/>
    <cellStyle name="PrePop Currency (0)" xfId="238"/>
    <cellStyle name="PrePop Currency (2)" xfId="239"/>
    <cellStyle name="PrePop Units (0)" xfId="240"/>
    <cellStyle name="PrePop Units (1)" xfId="241"/>
    <cellStyle name="PrePop Units (2)" xfId="242"/>
    <cellStyle name="price" xfId="243"/>
    <cellStyle name="PSChar" xfId="244"/>
    <cellStyle name="PSHeading" xfId="245"/>
    <cellStyle name="revised" xfId="246"/>
    <cellStyle name="section" xfId="247"/>
    <cellStyle name="SPOl" xfId="248"/>
    <cellStyle name="Standaard_laroux" xfId="249"/>
    <cellStyle name="Style 27" xfId="250"/>
    <cellStyle name="Style 34" xfId="251"/>
    <cellStyle name="Style 35" xfId="252"/>
    <cellStyle name="subhead" xfId="253"/>
    <cellStyle name="Text Indent A" xfId="254"/>
    <cellStyle name="Text Indent B" xfId="255"/>
    <cellStyle name="Text Indent C" xfId="256"/>
    <cellStyle name="title" xfId="257"/>
    <cellStyle name="uchiwakehyou" xfId="258"/>
    <cellStyle name="Valuta [0]_laroux" xfId="259"/>
    <cellStyle name="Valuta_laroux" xfId="260"/>
    <cellStyle name="アクセント 1" xfId="261" builtinId="29" customBuiltin="1"/>
    <cellStyle name="アクセント 2" xfId="262" builtinId="33" customBuiltin="1"/>
    <cellStyle name="アクセント 3" xfId="263" builtinId="37" customBuiltin="1"/>
    <cellStyle name="アクセント 4" xfId="264" builtinId="41" customBuiltin="1"/>
    <cellStyle name="アクセント 5" xfId="265" builtinId="45" customBuiltin="1"/>
    <cellStyle name="アクセント 6" xfId="266" builtinId="49" customBuiltin="1"/>
    <cellStyle name="スタイル 1" xfId="267"/>
    <cellStyle name="タイトル" xfId="268" builtinId="15" customBuiltin="1"/>
    <cellStyle name="チェック セル" xfId="269" builtinId="23" customBuiltin="1"/>
    <cellStyle name="どちらでもない" xfId="270" builtinId="28" customBuiltin="1"/>
    <cellStyle name="どちらでもない 2" xfId="271"/>
    <cellStyle name="の乺〰0" xfId="272"/>
    <cellStyle name="ハイパーリンク" xfId="273" builtinId="8"/>
    <cellStyle name="メモ" xfId="274" builtinId="10" customBuiltin="1"/>
    <cellStyle name="リンク セル" xfId="275" builtinId="24" customBuiltin="1"/>
    <cellStyle name="_x001d_・_x000c_ﾏ・_x000d_ﾂ・_x0001__x0016__x0011_F5_x0007__x0001__x0001_" xfId="490"/>
    <cellStyle name="悪い" xfId="276" builtinId="27" customBuiltin="1"/>
    <cellStyle name="下点線" xfId="277"/>
    <cellStyle name="価格桁区切り" xfId="278"/>
    <cellStyle name="型番" xfId="279"/>
    <cellStyle name="計算" xfId="280" builtinId="22" customBuiltin="1"/>
    <cellStyle name="警告文" xfId="281" builtinId="11" customBuiltin="1"/>
    <cellStyle name="桁区切り 2" xfId="282"/>
    <cellStyle name="桁区切り 2 2" xfId="283"/>
    <cellStyle name="見出し 1" xfId="284" builtinId="16" customBuiltin="1"/>
    <cellStyle name="見出し 2" xfId="285" builtinId="17" customBuiltin="1"/>
    <cellStyle name="見出し 3" xfId="286" builtinId="18" customBuiltin="1"/>
    <cellStyle name="見出し 4" xfId="287" builtinId="19" customBuiltin="1"/>
    <cellStyle name="見積桁区切り" xfId="288"/>
    <cellStyle name="見積-桁区切り" xfId="289"/>
    <cellStyle name="見積-通貨記号" xfId="290"/>
    <cellStyle name="構成図作成用" xfId="291"/>
    <cellStyle name="項目" xfId="292"/>
    <cellStyle name="合併済" xfId="293"/>
    <cellStyle name="集計" xfId="294" builtinId="25" customBuiltin="1"/>
    <cellStyle name="出力" xfId="295" builtinId="21" customBuiltin="1"/>
    <cellStyle name="小数点" xfId="296"/>
    <cellStyle name="常规_PrprNmRegnTest Case" xfId="297"/>
    <cellStyle name="数値" xfId="298"/>
    <cellStyle name="数値（桁区切り）" xfId="299"/>
    <cellStyle name="数値_(140784-1)次期R3" xfId="300"/>
    <cellStyle name="製品通知&quot;-&quot;" xfId="301"/>
    <cellStyle name="製品通知価格" xfId="302"/>
    <cellStyle name="製品通知日付" xfId="303"/>
    <cellStyle name="製品通知文字列" xfId="304"/>
    <cellStyle name="説明文" xfId="305" builtinId="53" customBuiltin="1"/>
    <cellStyle name="大見出し" xfId="306"/>
    <cellStyle name="脱浦 [0.00]_鋭去・求殿撲" xfId="307"/>
    <cellStyle name="脱浦_鋭去・求殿撲" xfId="308"/>
    <cellStyle name="帳票" xfId="309"/>
    <cellStyle name="通貨 [0.00" xfId="310"/>
    <cellStyle name="日付" xfId="311"/>
    <cellStyle name="入力" xfId="312" builtinId="20" customBuiltin="1"/>
    <cellStyle name="年月日" xfId="313"/>
    <cellStyle name="標準" xfId="0" builtinId="0"/>
    <cellStyle name="標準 10" xfId="314"/>
    <cellStyle name="標準 11" xfId="315"/>
    <cellStyle name="標準 2" xfId="316"/>
    <cellStyle name="標準 2 2" xfId="317"/>
    <cellStyle name="標準 2 3" xfId="318"/>
    <cellStyle name="標準 3" xfId="319"/>
    <cellStyle name="標準 4" xfId="320"/>
    <cellStyle name="標準 5" xfId="321"/>
    <cellStyle name="標準 6" xfId="322"/>
    <cellStyle name="標準 7" xfId="323"/>
    <cellStyle name="標準 7 2" xfId="324"/>
    <cellStyle name="標準 8" xfId="325"/>
    <cellStyle name="標準 9" xfId="326"/>
    <cellStyle name="標準_CodeBook" xfId="327"/>
    <cellStyle name="標準2" xfId="328"/>
    <cellStyle name="標準Ａ" xfId="329"/>
    <cellStyle name="文字列" xfId="330"/>
    <cellStyle name="未定義" xfId="331"/>
    <cellStyle name="良い" xfId="332" builtinId="26" customBuiltin="1"/>
    <cellStyle name="樘準_購－表紙 (2)_1_型－PRINT_ＳＩ型番 (2)_構成明細  (原調込み） (2)" xfId="333"/>
    <cellStyle name="湪" xfId="334"/>
    <cellStyle name="湪　窉书〰〰〰" xfId="335"/>
    <cellStyle name="湪_【現行仕様】軽自削除車両リスト" xfId="336"/>
    <cellStyle name="湪_【現行仕様】軽自削除車両リスト_足立-MP-詳細-○○-001-詳細設計書(○○システム)目次項番(処理名)(ＰＧ_ＩＤ)_ｻﾝﾌﾟﾙ" xfId="337"/>
    <cellStyle name="湪_【現行仕様】軽自全件索引簿" xfId="338"/>
    <cellStyle name="湪_【現行仕様】軽自全件索引簿_足立-MP-詳細-○○-001-詳細設計書(○○システム)目次項番(処理名)(ＰＧ_ＩＤ)_ｻﾝﾌﾟﾙ" xfId="339"/>
    <cellStyle name="湪_【現行仕様】普徴申告書" xfId="340"/>
    <cellStyle name="湪_【現行仕様】普徴申告書_足立-HW-概要-住税-001-概要設計書(住民税システム)02-02-01出力仕様(特徴当初 税額決定通知書　会社)" xfId="341"/>
    <cellStyle name="湪_【現行仕様】普徴申告書_足立-HW-概要-住税-001-概要設計書(住民税システム)02-02-01出力仕様(特徴当初 税額決定通知書　会社)_足立-MP-詳細-○○-001-詳細設計書(○○システム)目次項番(処理名)(ＰＧ_ＩＤ)_ｻﾝﾌﾟﾙ" xfId="342"/>
    <cellStyle name="湪_【現行仕様】普徴申告書_足立-HW-概要-住税-001-概要設計書(住民税システム)02-02-02出力仕様(特徴当初 税額決定通知書　個人)" xfId="343"/>
    <cellStyle name="湪_【現行仕様】普徴申告書_足立-HW-概要-住税-001-概要設計書(住民税システム)02-02-03出力仕様(特徴当初 税額決定通知書　納入書)" xfId="344"/>
    <cellStyle name="湪_【現行仕様】普徴申告書_足立-HW-概要-住税-001-概要設計書(住民税システム)02-02-03出力仕様(特徴当初 税額決定通知書　納入書)_足立-MP-詳細-○○-001-詳細設計書(○○システム)目次項番(処理名)(ＰＧ_ＩＤ)_ｻﾝﾌﾟﾙ" xfId="345"/>
    <cellStyle name="湪_【現行仕様】普徴申告書_足立-HW-概要-住税-001-概要設計書(住民税システム)02-02-07出力仕様(特徴総括表)" xfId="346"/>
    <cellStyle name="湪_【現行仕様】普徴申告書_足立-HW-概要-住税-001-概要設計書(住民税システム)02-02-07出力仕様(特徴総括表)_足立-MP-詳細-○○-001-詳細設計書(○○システム)目次項番(処理名)(ＰＧ_ＩＤ)_ｻﾝﾌﾟﾙ" xfId="347"/>
    <cellStyle name="湪_【現行仕様】普徴申告書_足立-HW-概要-住税-001-概要設計書(住民税システム)02-02-08出力仕様(普徴申告書)" xfId="348"/>
    <cellStyle name="湪_【現行仕様】普徴申告書_足立-HW-概要-住税-001-概要設計書(住民税システム)02-02-08出力仕様(普徴申告書)_足立-HW-概要-住税-001-概要設計書(住民税システム)02-02-01出力仕様(特徴当初 税額決定通知書　会社)" xfId="349"/>
    <cellStyle name="湪_【現行仕様】普徴申告書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350"/>
    <cellStyle name="湪_【現行仕様】普徴申告書_足立-HW-概要-住税-001-概要設計書(住民税システム)02-02-08出力仕様(普徴申告書)_足立-HW-概要-住税-001-概要設計書(住民税システム)02-02-02出力仕様(特徴当初 税額決定通知書　個人)" xfId="351"/>
    <cellStyle name="湪_【現行仕様】普徴申告書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352"/>
    <cellStyle name="湪_【現行仕様】普徴申告書_足立-HW-概要-住税-001-概要設計書(住民税システム)02-02-08出力仕様(普徴申告書)_足立-HW-概要-住税-001-概要設計書(住民税システム)02-02-03出力仕様(特徴当初 税額決定通知書　納入書)" xfId="353"/>
    <cellStyle name="湪_【現行仕様】普徴申告書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354"/>
    <cellStyle name="湪_【現行仕様】普徴申告書_足立-HW-概要-住税-001-概要設計書(住民税システム)02-02-08出力仕様(普徴申告書)_足立-HW-概要-住税-001-概要設計書(住民税システム)02-02-07出力仕様(特徴総括表)" xfId="355"/>
    <cellStyle name="湪_【現行仕様】普徴申告書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356"/>
    <cellStyle name="湪_【現行仕様】普徴申告書_足立-MP-詳細-○○-001-詳細設計書(○○システム)目次項番(処理名)(ＰＧ_ＩＤ)_ｻﾝﾌﾟﾙ" xfId="357"/>
    <cellStyle name="湪_12 普徴申告書(修正)(1次)" xfId="358"/>
    <cellStyle name="湪_12 普徴申告書(修正)(1次)_足立-HW-概要-住税-001-概要設計書(住民税システム)02-02-01出力仕様(特徴当初 税額決定通知書　会社)" xfId="359"/>
    <cellStyle name="湪_12 普徴申告書(修正)(1次)_足立-HW-概要-住税-001-概要設計書(住民税システム)02-02-01出力仕様(特徴当初 税額決定通知書　会社)_足立-HW-概要-住税-001-概要設計書(住民税システム)02-02-07出力仕様(特徴総括表)" xfId="360"/>
    <cellStyle name="湪_12 普徴申告書(修正)(1次)_足立-HW-概要-住税-001-概要設計書(住民税システム)02-02-01出力仕様(特徴当初 税額決定通知書　会社)_足立-HW-概要-住税-001-概要設計書(住民税システム)02-02-07出力仕様(特徴総括表)_足立-MP-詳細-○○-001-詳細設計書(○○システム)目次項番(処理名)(ＰＧ_ＩＤ)_ｻﾝﾌﾟﾙ" xfId="361"/>
    <cellStyle name="湪_12 普徴申告書(修正)(1次)_足立-HW-概要-住税-001-概要設計書(住民税システム)02-02-01出力仕様(特徴当初 税額決定通知書会社)" xfId="362"/>
    <cellStyle name="湪_12 普徴申告書(修正)(1次)_足立-HW-概要-住税-001-概要設計書(住民税システム)02-02-01出力仕様(特徴当初 税額決定通知書会社)_足立-MP-詳細-○○-001-詳細設計書(○○システム)目次項番(処理名)(ＰＧ_ＩＤ)_ｻﾝﾌﾟﾙ" xfId="363"/>
    <cellStyle name="湪_12 普徴申告書(修正)(1次)_足立-HW-概要-住税-001-概要設計書(住民税システム)02-02-02出力仕様(特徴当初 税額決定通知書　個人)" xfId="364"/>
    <cellStyle name="湪_12 普徴申告書(修正)(1次)_足立-HW-概要-住税-001-概要設計書(住民税システム)02-02-03出力仕様(特徴当初 税額決定通知書　納入書)" xfId="365"/>
    <cellStyle name="湪_12 普徴申告書(修正)(1次)_足立-HW-概要-住税-001-概要設計書(住民税システム)02-02-03出力仕様(特徴当初 税額決定通知書　納入書)_足立-MP-詳細-○○-001-詳細設計書(○○システム)目次項番(処理名)(ＰＧ_ＩＤ)_ｻﾝﾌﾟﾙ" xfId="366"/>
    <cellStyle name="湪_12 普徴申告書(修正)(1次)_足立-HW-概要-住税-001-概要設計書(住民税システム)02-02-07出力仕様(特徴総括表)" xfId="367"/>
    <cellStyle name="湪_12 普徴申告書(修正)(1次)_足立-HW-概要-住税-001-概要設計書(住民税システム)02-02-07出力仕様(特徴総括表)_足立-MP-詳細-○○-001-詳細設計書(○○システム)目次項番(処理名)(ＰＧ_ＩＤ)_ｻﾝﾌﾟﾙ" xfId="368"/>
    <cellStyle name="湪_12 普徴申告書(修正)(1次)_足立-HW-概要-住税-001-概要設計書(住民税システム)02-02-08出力仕様(普徴申告書)" xfId="369"/>
    <cellStyle name="湪_12 普徴申告書(修正)(1次)_足立-HW-概要-住税-001-概要設計書(住民税システム)02-02-08出力仕様(普徴申告書)_足立-HW-概要-住税-001-概要設計書(住民税システム)02-02-01出力仕様(特徴当初 税額決定通知書　会社)" xfId="370"/>
    <cellStyle name="湪_12 普徴申告書(修正)(1次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371"/>
    <cellStyle name="湪_12 普徴申告書(修正)(1次)_足立-HW-概要-住税-001-概要設計書(住民税システム)02-02-08出力仕様(普徴申告書)_足立-HW-概要-住税-001-概要設計書(住民税システム)02-02-02出力仕様(特徴当初 税額決定通知書　個人)" xfId="372"/>
    <cellStyle name="湪_12 普徴申告書(修正)(1次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373"/>
    <cellStyle name="湪_12 普徴申告書(修正)(1次)_足立-HW-概要-住税-001-概要設計書(住民税システム)02-02-08出力仕様(普徴申告書)_足立-HW-概要-住税-001-概要設計書(住民税システム)02-02-03出力仕様(特徴当初 税額決定通知書　納入書)" xfId="374"/>
    <cellStyle name="湪_12 普徴申告書(修正)(1次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375"/>
    <cellStyle name="湪_12 普徴申告書(修正)(1次)_足立-HW-概要-住税-001-概要設計書(住民税システム)02-02-08出力仕様(普徴申告書)_足立-HW-概要-住税-001-概要設計書(住民税システム)02-02-07出力仕様(特徴総括表)" xfId="376"/>
    <cellStyle name="湪_12 普徴申告書(修正)(1次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377"/>
    <cellStyle name="湪_12 普徴申告書(修正)(1次)_足立-MP-詳細-○○-001-詳細設計書(○○システム)目次項番(処理名)(ＰＧ_ＩＤ)_ｻﾝﾌﾟﾙ" xfId="378"/>
    <cellStyle name="湪_コピー ～ 足立-概要設計書(ＡＣＯＳ上での新プリンタ移行対応)-01-00-00概要" xfId="379"/>
    <cellStyle name="湪_コピー ～ 足立-概要設計書(ＡＣＯＳ上での新プリンタ移行対応)-01-00-00概要_コピー ～ 足立-概要設計書(ＡＣＯＳ上での新プリンタ移行対応)-01-00-01概要_" xfId="380"/>
    <cellStyle name="湪_コピー ～ 足立-概要設計書(ＡＣＯＳ上での新プリンタ移行対応)-01-00-00概要_コピー ～ 足立-概要設計書(ＡＣＯＳ上での新プリンタ移行対応)-01-00-01概要__足立-MP-詳細-○○-001-詳細設計書(○○システム)目次項番(処理名)(ＰＧ_ＩＤ)_ｻﾝﾌﾟﾙ" xfId="381"/>
    <cellStyle name="湪_コピー ～ 足立-概要設計書(ＡＣＯＳ上での新プリンタ移行対応)-01-00-00概要_足立-HW-概要-軽自-001-概要設計書(軽自動車システム)01-00-00概要" xfId="382"/>
    <cellStyle name="湪_コピー ～ 足立-概要設計書(ＡＣＯＳ上での新プリンタ移行対応)-01-00-00概要_足立-HW-概要-軽自-001-概要設計書(軽自動車システム)01-00-00概要_足立-MP-詳細-○○-001-詳細設計書(○○システム)目次項番(処理名)(ＰＧ_ＩＤ)_ｻﾝﾌﾟﾙ" xfId="383"/>
    <cellStyle name="湪_コピー ～ 足立-概要設計書(ＡＣＯＳ上での新プリンタ移行対応)-01-00-00概要_足立-HW-概要-住税-001-概要設計書(住民税システム)01-00-00概要" xfId="384"/>
    <cellStyle name="湪_コピー ～ 足立-概要設計書(ＡＣＯＳ上での新プリンタ移行対応)-01-00-00概要_足立-HW-概要-住税-001-概要設計書(住民税システム)01-00-00概要_足立-MP-詳細-○○-001-詳細設計書(○○システム)目次項番(処理名)(ＰＧ_ＩＤ)_ｻﾝﾌﾟﾙ" xfId="385"/>
    <cellStyle name="湪_コピー ～ 足立-概要設計書(ＡＣＯＳ上での新プリンタ移行対応)-01-00-00概要_足立-MP-詳細-○○-001-詳細設計書(○○システム)目次項番(処理名)(ＰＧ_ＩＤ)_ｻﾝﾌﾟﾙ" xfId="386"/>
    <cellStyle name="湪_コピー ～ 足立-概要設計書(ＡＣＯＳ上での新プリンタ移行対応)-01-00-00概要_足立-概要設計書(ＡＣＯＳ上での新プリンタ移行対応)-01-00-01概要" xfId="387"/>
    <cellStyle name="湪_コピー ～ 足立-概要設計書(ＡＣＯＳ上での新プリンタ移行対応)-01-00-00概要_足立-概要設計書(ＡＣＯＳ上での新プリンタ移行対応)-01-00-01概要_" xfId="388"/>
    <cellStyle name="湪_コピー ～ 足立-概要設計書(ＡＣＯＳ上での新プリンタ移行対応)-01-00-00概要_足立-概要設計書(ＡＣＯＳ上での新プリンタ移行対応)-01-00-01概要__足立-MP-詳細-○○-001-詳細設計書(○○システム)目次項番(処理名)(ＰＧ_ＩＤ)_ｻﾝﾌﾟﾙ" xfId="389"/>
    <cellStyle name="湪_コピー ～ 足立-概要設計書(ＡＣＯＳ上での新プリンタ移行対応)-01-00-00概要_足立-概要設計書(ＡＣＯＳ上での新プリンタ移行対応)-01-00-01概要_足立-MP-詳細-○○-001-詳細設計書(○○システム)目次項番(処理名)(ＰＧ_ＩＤ)_ｻﾝﾌﾟﾙ" xfId="390"/>
    <cellStyle name="湪_足立-HW-概要-軽自-001-概要設計書(軽自動車システム)02-02-02出力仕様(軽自全件索引簿)" xfId="391"/>
    <cellStyle name="湪_足立-HW-概要-軽自-001-概要設計書(軽自動車システム)02-02-02出力仕様(軽自全件索引簿)_足立-MP-詳細-○○-001-詳細設計書(○○システム)目次項番(処理名)(ＰＧ_ＩＤ)_ｻﾝﾌﾟﾙ" xfId="392"/>
    <cellStyle name="湪_足立-HW-概要-住税-001-概要設計書(住民税システム)01-00-00概要" xfId="393"/>
    <cellStyle name="湪_足立-HW-概要-住税-001-概要設計書(住民税システム)01-00-00概要_足立-MP-詳細-○○-001-詳細設計書(○○システム)目次項番(処理名)(ＰＧ_ＩＤ)_ｻﾝﾌﾟﾙ" xfId="394"/>
    <cellStyle name="湪_足立-HW-概要-住税-001-概要設計書(住民税システム)02-02-00出力仕様(特徴当初・例月税額決定通知書　会社)" xfId="395"/>
    <cellStyle name="湪_足立-HW-概要-住税-001-概要設計書(住民税システム)02-02-00出力仕様(特徴当初・例月納入書)" xfId="396"/>
    <cellStyle name="湪_足立-HW-概要-住税-001-概要設計書(住民税システム)02-02-00出力仕様(特徴当初・例月納入書)_足立-HW-概要-住税-001-概要設計書(住民税システム)02-02-01出力仕様(特徴当初 税額決定通知書　会社)" xfId="397"/>
    <cellStyle name="湪_足立-HW-概要-住税-001-概要設計書(住民税システム)02-02-00出力仕様(特徴当初・例月納入書)_足立-HW-概要-住税-001-概要設計書(住民税システム)02-02-01出力仕様(特徴当初 税額決定通知書会社)" xfId="398"/>
    <cellStyle name="湪_足立-HW-概要-住税-001-概要設計書(住民税システム)02-02-00出力仕様(特徴当初・例月納入書)_足立-HW-概要-住税-001-概要設計書(住民税システム)02-02-01出力仕様(特徴当初 税額決定通知書会社)_足立-MP-詳細-○○-001-詳細設計書(○○システム)目次項番(処理名)(ＰＧ_ＩＤ)_ｻﾝﾌﾟﾙ" xfId="399"/>
    <cellStyle name="湪_足立-HW-概要-住税-001-概要設計書(住民税システム)02-02-00出力仕様(特徴当初・例月納入書)_足立-HW-概要-住税-001-概要設計書(住民税システム)02-02-02出力仕様(特徴当初 税額決定通知書　個人)" xfId="400"/>
    <cellStyle name="湪_足立-HW-概要-住税-001-概要設計書(住民税システム)02-02-00出力仕様(特徴当初・例月納入書)_足立-HW-概要-住税-001-概要設計書(住民税システム)02-02-02出力仕様(特徴当初 税額決定通知書　個人)_足立-MP-詳細-○○-001-詳細設計書(○○システム)目次項番(処理名)(ＰＧ_ＩＤ)_ｻﾝﾌﾟﾙ" xfId="401"/>
    <cellStyle name="湪_足立-HW-概要-住税-001-概要設計書(住民税システム)02-02-00出力仕様(特徴当初・例月納入書)_足立-HW-概要-住税-001-概要設計書(住民税システム)02-02-03出力仕様(特徴当初 税額決定通知書　納入書)" xfId="402"/>
    <cellStyle name="湪_足立-HW-概要-住税-001-概要設計書(住民税システム)02-02-00出力仕様(特徴当初・例月納入書)_足立-HW-概要-住税-001-概要設計書(住民税システム)02-02-03出力仕様(特徴当初 税額決定通知書　納入書)_足立-MP-詳細-○○-001-詳細設計書(○○システム)目次項番(処理名)(ＰＧ_ＩＤ)_ｻﾝﾌﾟﾙ" xfId="403"/>
    <cellStyle name="湪_足立-HW-概要-住税-001-概要設計書(住民税システム)02-02-00出力仕様(特徴当初・例月納入書)_足立-HW-概要-住税-001-概要設計書(住民税システム)02-02-07出力仕様(特徴総括表)" xfId="404"/>
    <cellStyle name="湪_足立-HW-概要-住税-001-概要設計書(住民税システム)02-02-00出力仕様(特徴当初・例月納入書)_足立-HW-概要-住税-001-概要設計書(住民税システム)02-02-07出力仕様(特徴総括表)_足立-MP-詳細-○○-001-詳細設計書(○○システム)目次項番(処理名)(ＰＧ_ＩＤ)_ｻﾝﾌﾟﾙ" xfId="405"/>
    <cellStyle name="湪_足立-HW-概要-住税-001-概要設計書(住民税システム)02-02-00出力仕様(普徴申告書)" xfId="406"/>
    <cellStyle name="湪_足立-HW-概要-住税-001-概要設計書(住民税システム)02-02-00出力仕様(普徴申告書)_足立-HW-概要-住税-001-概要設計書(住民税システム)02-02-01出力仕様(特徴当初 税額決定通知書　会社)" xfId="407"/>
    <cellStyle name="湪_足立-HW-概要-住税-001-概要設計書(住民税システム)02-02-00出力仕様(普徴申告書)_足立-HW-概要-住税-001-概要設計書(住民税システム)02-02-01出力仕様(特徴当初 税額決定通知書会社)" xfId="408"/>
    <cellStyle name="湪_足立-HW-概要-住税-001-概要設計書(住民税システム)02-02-00出力仕様(普徴申告書)_足立-HW-概要-住税-001-概要設計書(住民税システム)02-02-01出力仕様(特徴当初 税額決定通知書会社)_足立-MP-詳細-○○-001-詳細設計書(○○システム)目次項番(処理名)(ＰＧ_ＩＤ)_ｻﾝﾌﾟﾙ" xfId="409"/>
    <cellStyle name="湪_足立-HW-概要-住税-001-概要設計書(住民税システム)02-02-00出力仕様(普徴申告書)_足立-HW-概要-住税-001-概要設計書(住民税システム)02-02-02出力仕様(特徴当初 税額決定通知書　個人)" xfId="410"/>
    <cellStyle name="湪_足立-HW-概要-住税-001-概要設計書(住民税システム)02-02-00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411"/>
    <cellStyle name="湪_足立-HW-概要-住税-001-概要設計書(住民税システム)02-02-00出力仕様(普徴申告書)_足立-HW-概要-住税-001-概要設計書(住民税システム)02-02-03出力仕様(特徴当初 税額決定通知書　納入書)" xfId="412"/>
    <cellStyle name="湪_足立-HW-概要-住税-001-概要設計書(住民税システム)02-02-00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13"/>
    <cellStyle name="湪_足立-HW-概要-住税-001-概要設計書(住民税システム)02-02-00出力仕様(普徴申告書)_足立-HW-概要-住税-001-概要設計書(住民税システム)02-02-07出力仕様(特徴総括表)" xfId="414"/>
    <cellStyle name="湪_足立-HW-概要-住税-001-概要設計書(住民税システム)02-02-00出力仕様(普徴申告書)_足立-HW-概要-住税-001-概要設計書(住民税システム)02-02-07出力仕様(特徴総括表)_足立-MP-詳細-○○-001-詳細設計書(○○システム)目次項番(処理名)(ＰＧ_ＩＤ)_ｻﾝﾌﾟﾙ" xfId="415"/>
    <cellStyle name="湪_足立-HW-概要-住税-001-概要設計書(住民税システム)02-02-01出力仕様(特徴当初 税額決定通知書　会社)" xfId="416"/>
    <cellStyle name="湪_足立-HW-概要-住税-001-概要設計書(住民税システム)02-02-01出力仕様(特徴当初 税額決定通知書　会社)_足立-MP-詳細-○○-001-詳細設計書(○○システム)目次項番(処理名)(ＰＧ_ＩＤ)_ｻﾝﾌﾟﾙ" xfId="417"/>
    <cellStyle name="湪_足立-HW-概要-住税-001-概要設計書(住民税システム)02-02-01出力仕様(特徴当初 税額決定通知書会社)" xfId="418"/>
    <cellStyle name="湪_足立-HW-概要-住税-001-概要設計書(住民税システム)02-02-01出力仕様(特徴当初 税額決定通知書会社)_足立-MP-詳細-○○-001-詳細設計書(○○システム)目次項番(処理名)(ＰＧ_ＩＤ)_ｻﾝﾌﾟﾙ" xfId="419"/>
    <cellStyle name="湪_足立-HW-概要-住税-001-概要設計書(住民税システム)02-02-02出力仕様(特徴当初 税額決定通知書　個人)" xfId="420"/>
    <cellStyle name="湪_足立-HW-概要-住税-001-概要設計書(住民税システム)02-02-02出力仕様(特徴当初 税額決定通知書　個人)_足立-MP-詳細-○○-001-詳細設計書(○○システム)目次項番(処理名)(ＰＧ_ＩＤ)_ｻﾝﾌﾟﾙ" xfId="421"/>
    <cellStyle name="湪_足立-HW-概要-住税-001-概要設計書(住民税システム)02-02-03出力仕様(特徴当初 税額決定通知書　納入書)" xfId="422"/>
    <cellStyle name="湪_足立-HW-概要-住税-001-概要設計書(住民税システム)02-02-03出力仕様(特徴当初 税額決定通知書　納入書)_足立-MP-詳細-○○-001-詳細設計書(○○システム)目次項番(処理名)(ＰＧ_ＩＤ)_ｻﾝﾌﾟﾙ" xfId="423"/>
    <cellStyle name="湪_足立-HW-概要-住税-001-概要設計書(住民税システム)02-02-07出力仕様 (特徴総括表)" xfId="424"/>
    <cellStyle name="湪_足立-HW-概要-住税-001-概要設計書(住民税システム)02-02-07出力仕様 (特徴総括表)_足立-MP-詳細-○○-001-詳細設計書(○○システム)目次項番(処理名)(ＰＧ_ＩＤ)_ｻﾝﾌﾟﾙ" xfId="425"/>
    <cellStyle name="湪_足立-HW-概要-住税-001-概要設計書(住民税システム)02-02-07出力仕様(特徴総括表)" xfId="426"/>
    <cellStyle name="湪_足立-HW-概要-住税-001-概要設計書(住民税システム)02-02-07出力仕様(特徴総括表)_足立-MP-詳細-○○-001-詳細設計書(○○システム)目次項番(処理名)(ＰＧ_ＩＤ)_ｻﾝﾌﾟﾙ" xfId="427"/>
    <cellStyle name="湪_足立-HW-概要-住税-001-概要設計書(住民税システム)02-02-08出力仕様 (普徴申告書)" xfId="428"/>
    <cellStyle name="湪_足立-HW-概要-住税-001-概要設計書(住民税システム)02-02-08出力仕様 (普徴申告書)_足立-MP-詳細-○○-001-詳細設計書(○○システム)目次項番(処理名)(ＰＧ_ＩＤ)_ｻﾝﾌﾟﾙ" xfId="429"/>
    <cellStyle name="湪_足立-HW-概要-住税-001-概要設計書(住民税システム)02-02-08出力仕様(普徴申告書)" xfId="430"/>
    <cellStyle name="湪_足立-HW-概要-住税-001-概要設計書(住民税システム)02-02-08出力仕様(普徴申告書)_足立-HW-概要-住税-001-概要設計書(住民税システム)02-02-01出力仕様(特徴当初 税額決定通知書　会社)" xfId="431"/>
    <cellStyle name="湪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432"/>
    <cellStyle name="湪_足立-HW-概要-住税-001-概要設計書(住民税システム)02-02-08出力仕様(普徴申告書)_足立-HW-概要-住税-001-概要設計書(住民税システム)02-02-02出力仕様(特徴当初 税額決定通知書　個人)" xfId="433"/>
    <cellStyle name="湪_足立-HW-概要-住税-001-概要設計書(住民税システム)02-02-08出力仕様(普徴申告書)_足立-HW-概要-住税-001-概要設計書(住民税システム)02-02-03出力仕様(特徴当初 税額決定通知書　納入書)" xfId="434"/>
    <cellStyle name="湪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35"/>
    <cellStyle name="湪_足立-HW-概要-住税-001-概要設計書(住民税システム)02-02-08出力仕様(普徴申告書)_足立-HW-概要-住税-001-概要設計書(住民税システム)02-02-07出力仕様(特徴総括表)" xfId="436"/>
    <cellStyle name="湪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437"/>
    <cellStyle name="湪_足立-HW-概要-住税-001-概要設計書(住民税システム)02-02-08出力仕様(普徴申告書)_足立-HW-概要-住税-001-概要設計書(住民税システム)02-02-08出力仕様(普徴申告書)" xfId="438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" xfId="439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1出力仕様(特徴当初 税額決定通知書　会社)_足立-MP-詳細-○○-001-詳細設計書(○○システム)目次項番(処理名)(ＰＧ_ＩＤ)_ｻﾝﾌﾟﾙ" xfId="440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" xfId="441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2出力仕様(特徴当初 税額決定通知書　個人)_足立-MP-詳細-○○-001-詳細設計書(○○システム)目次項番(処理名)(ＰＧ_ＩＤ)_ｻﾝﾌﾟﾙ" xfId="442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" xfId="443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3出力仕様(特徴当初 税額決定通知書　納入書)_足立-MP-詳細-○○-001-詳細設計書(○○システム)目次項番(処理名)(ＰＧ_ＩＤ)_ｻﾝﾌﾟﾙ" xfId="444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" xfId="445"/>
    <cellStyle name="湪_足立-HW-概要-住税-001-概要設計書(住民税システム)02-02-08出力仕様(普徴申告書)_足立-HW-概要-住税-001-概要設計書(住民税システム)02-02-08出力仕様(普徴申告書)_足立-HW-概要-住税-001-概要設計書(住民税システム)02-02-07出力仕様(特徴総括表)_足立-MP-詳細-○○-001-詳細設計書(○○システム)目次項番(処理名)(ＰＧ_ＩＤ)_ｻﾝﾌﾟﾙ" xfId="446"/>
    <cellStyle name="湪_足立-HW-概要-住税-001-概要設計書(住民税システム)02-02-08出力仕様(普徴申告書)_足立-MP-詳細-○○-001-詳細設計書(○○システム)目次項番(処理名)(ＰＧ_ＩＤ)_ｻﾝﾌﾟﾙ" xfId="447"/>
    <cellStyle name="湪_足立-HW-概要-住税-001-概要設計書(住民税システム)02-02-09出力仕 (普徴当初納税通知書連続)" xfId="448"/>
    <cellStyle name="湪_足立-HW-概要-住税-001-概要設計書(住民税システム)02-02-09出力仕 (普徴当初納税通知書連続)_足立-MP-詳細-○○-001-詳細設計書(○○システム)目次項番(処理名)(ＰＧ_ＩＤ)_ｻﾝﾌﾟﾙ" xfId="449"/>
    <cellStyle name="湪_足立-MP-詳細-○○-001-詳細設計書(○○システム)目次項番(処理名)(ＰＧ_ＩＤ)_ｻﾝﾌﾟﾙ" xfId="450"/>
    <cellStyle name="湪_足立-概要設計書(ＡＣＯＳ上での新プリンタ移行対応)-02-02-02出力仕様（144軽自納税通知書）" xfId="451"/>
    <cellStyle name="湪_足立-概要設計書(ＡＣＯＳ上での新プリンタ移行対応)-02-02-02出力仕様（144軽自納税通知書）_足立-MP-詳細-○○-001-詳細設計書(○○システム)目次項番(処理名)(ＰＧ_ＩＤ)_ｻﾝﾌﾟﾙ" xfId="452"/>
    <cellStyle name="湪_足立-概要設計書(ＡＣＯＳ上での新プリンタ移行対応)-02-02-02出力仕様（145特徴税通作成（事業所分））" xfId="453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　会社)" xfId="454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会社)" xfId="455"/>
    <cellStyle name="湪_足立-概要設計書(ＡＣＯＳ上での新プリンタ移行対応)-02-02-02出力仕様（145特徴税通作成（事業所分））_足立-HW-概要-住税-001-概要設計書(住民税システム)02-02-01出力仕様(特徴当初 税額決定通知書会社)_足立-MP-詳細-○○-001-詳細設計書(○○システム)目次項番(処理名)(ＰＧ_ＩＤ)_ｻﾝﾌﾟﾙ" xfId="456"/>
    <cellStyle name="湪_足立-概要設計書(ＡＣＯＳ上での新プリンタ移行対応)-02-02-02出力仕様（145特徴税通作成（事業所分））_足立-HW-概要-住税-001-概要設計書(住民税システム)02-02-02出力仕様(特徴当初 税額決定通知書　個人)" xfId="457"/>
    <cellStyle name="湪_足立-概要設計書(ＡＣＯＳ上での新プリンタ移行対応)-02-02-02出力仕様（145特徴税通作成（事業所分））_足立-HW-概要-住税-001-概要設計書(住民税システム)02-02-02出力仕様(特徴当初 税額決定通知書　個人)_足立-MP-詳細-○○-001-詳細設計書(○○システム)目次項番(処理名)(ＰＧ_ＩＤ)_ｻﾝﾌﾟﾙ" xfId="458"/>
    <cellStyle name="湪_足立-概要設計書(ＡＣＯＳ上での新プリンタ移行対応)-02-02-02出力仕様（145特徴税通作成（事業所分））_足立-HW-概要-住税-001-概要設計書(住民税システム)02-02-03出力仕様(特徴当初 税額決定通知書　納入書)" xfId="459"/>
    <cellStyle name="湪_足立-概要設計書(ＡＣＯＳ上での新プリンタ移行対応)-02-02-02出力仕様（145特徴税通作成（事業所分））_足立-HW-概要-住税-001-概要設計書(住民税システム)02-02-03出力仕様(特徴当初 税額決定通知書　納入書)_足立-MP-詳細-○○-001-詳細設計書(○○システム)目次項番(処理名)(ＰＧ_ＩＤ)_ｻﾝﾌﾟﾙ" xfId="460"/>
    <cellStyle name="湪_足立-概要設計書(ＡＣＯＳ上での新プリンタ移行対応)-02-02-02出力仕様（145特徴税通作成（事業所分））_足立-HW-概要-住税-001-概要設計書(住民税システム)02-02-07出力仕様(特徴総括表)" xfId="461"/>
    <cellStyle name="湪_足立-概要設計書(ＡＣＯＳ上での新プリンタ移行対応)-02-02-02出力仕様（145特徴税通作成（事業所分））_足立-HW-概要-住税-001-概要設計書(住民税システム)02-02-07出力仕様(特徴総括表)_足立-MP-詳細-○○-001-詳細設計書(○○システム)目次項番(処理名)(ＰＧ_ＩＤ)_ｻﾝﾌﾟﾙ" xfId="462"/>
    <cellStyle name="湪_足立-概要設計書(ＡＣＯＳ上での新プリンタ移行対応)-02-02-02出力仕様（146特徴税通作成（個人分））" xfId="463"/>
    <cellStyle name="湪_足立-概要設計書(ＡＣＯＳ上での新プリンタ移行対応)-02-02-02出力仕様（147特徴税通作成（納入書））" xfId="464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　会社)" xfId="465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会社)" xfId="466"/>
    <cellStyle name="湪_足立-概要設計書(ＡＣＯＳ上での新プリンタ移行対応)-02-02-02出力仕様（147特徴税通作成（納入書））_足立-HW-概要-住税-001-概要設計書(住民税システム)02-02-01出力仕様(特徴当初 税額決定通知書会社)_足立-MP-詳細-○○-001-詳細設計書(○○システム)目次項番(処理名)(ＰＧ_ＩＤ)_ｻﾝﾌﾟﾙ" xfId="467"/>
    <cellStyle name="湪_足立-概要設計書(ＡＣＯＳ上での新プリンタ移行対応)-02-02-02出力仕様（147特徴税通作成（納入書））_足立-HW-概要-住税-001-概要設計書(住民税システム)02-02-02出力仕様(特徴当初 税額決定通知書　個人)" xfId="468"/>
    <cellStyle name="湪_足立-概要設計書(ＡＣＯＳ上での新プリンタ移行対応)-02-02-02出力仕様（147特徴税通作成（納入書））_足立-HW-概要-住税-001-概要設計書(住民税システム)02-02-02出力仕様(特徴当初 税額決定通知書　個人)_足立-MP-詳細-○○-001-詳細設計書(○○システム)目次項番(処理名)(ＰＧ_ＩＤ)_ｻﾝﾌﾟﾙ" xfId="469"/>
    <cellStyle name="湪_足立-概要設計書(ＡＣＯＳ上での新プリンタ移行対応)-02-02-02出力仕様（147特徴税通作成（納入書））_足立-HW-概要-住税-001-概要設計書(住民税システム)02-02-03出力仕様(特徴当初 税額決定通知書　納入書)" xfId="470"/>
    <cellStyle name="湪_足立-概要設計書(ＡＣＯＳ上での新プリンタ移行対応)-02-02-02出力仕様（147特徴税通作成（納入書））_足立-HW-概要-住税-001-概要設計書(住民税システム)02-02-03出力仕様(特徴当初 税額決定通知書　納入書)_足立-MP-詳細-○○-001-詳細設計書(○○システム)目次項番(処理名)(ＰＧ_ＩＤ)_ｻﾝﾌﾟﾙ" xfId="471"/>
    <cellStyle name="湪_足立-概要設計書(ＡＣＯＳ上での新プリンタ移行対応)-02-02-02出力仕様（147特徴税通作成（納入書））_足立-HW-概要-住税-001-概要設計書(住民税システム)02-02-07出力仕様(特徴総括表)" xfId="472"/>
    <cellStyle name="湪_足立-概要設計書(ＡＣＯＳ上での新プリンタ移行対応)-02-02-02出力仕様（147特徴税通作成（納入書））_足立-HW-概要-住税-001-概要設計書(住民税システム)02-02-07出力仕様(特徴総括表)_足立-MP-詳細-○○-001-詳細設計書(○○システム)目次項番(処理名)(ＰＧ_ＩＤ)_ｻﾝﾌﾟﾙ" xfId="473"/>
    <cellStyle name="湪_足立-概要設計書(ＡＣＯＳ上での新プリンタ移行対応)-02-02-02出力仕様（149当初納税通知書①過年）" xfId="474"/>
    <cellStyle name="湪_足立-概要設計書(ＡＣＯＳ上での新プリンタ移行対応)-02-02-02出力仕様（149当初納税通知書①過年）_足立-MP-詳細-○○-001-詳細設計書(○○システム)目次項番(処理名)(ＰＧ_ＩＤ)_ｻﾝﾌﾟﾙ" xfId="475"/>
    <cellStyle name="湪_足立-概要設計書(ＡＣＯＳ上での新プリンタ移行対応)-02-02-02出力仕様（XXX特徴総括表）" xfId="476"/>
    <cellStyle name="湪_足立-概要設計書(ＡＣＯＳ上での新プリンタ移行対応)-02-02-02出力仕様（XXX特徴総括表）_足立-MP-詳細-○○-001-詳細設計書(○○システム)目次項番(処理名)(ＰＧ_ＩＤ)_ｻﾝﾌﾟﾙ" xfId="477"/>
    <cellStyle name="湪_足立-概要設計書(ＡＣＯＳ上での新プリンタ移行対応)-02-02-02出力仕様（XXX特徴当初・例月税額決定通知書　会社）" xfId="478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　会社)" xfId="479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" xfId="480"/>
    <cellStyle name="湪_足立-概要設計書(ＡＣＯＳ上での新プリンタ移行対応)-02-02-02出力仕様（XXX特徴当初・例月税額決定通知書　会社）_足立-HW-概要-住税-001-概要設計書(住民税システム)02-02-01出力仕様(特徴当初 税額決定通知書会社)_足立-MP-詳細-○○-001-詳細設計書(○○システム)目次項番(処理名)(ＰＧ_ＩＤ)_ｻﾝﾌﾟﾙ" xfId="481"/>
    <cellStyle name="湪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" xfId="482"/>
    <cellStyle name="湪_足立-概要設計書(ＡＣＯＳ上での新プリンタ移行対応)-02-02-02出力仕様（XXX特徴当初・例月税額決定通知書　会社）_足立-HW-概要-住税-001-概要設計書(住民税システム)02-02-02出力仕様(特徴当初 税額決定通知書　個人)_足立-MP-詳細-○○-001-詳細設計書(○○システム)目次項番(処理名)(ＰＧ_ＩＤ)_ｻﾝﾌﾟﾙ" xfId="483"/>
    <cellStyle name="湪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" xfId="484"/>
    <cellStyle name="湪_足立-概要設計書(ＡＣＯＳ上での新プリンタ移行対応)-02-02-02出力仕様（XXX特徴当初・例月税額決定通知書　会社）_足立-HW-概要-住税-001-概要設計書(住民税システム)02-02-03出力仕様(特徴当初 税額決定通知書　納入書)_足立-MP-詳細-○○-001-詳細設計書(○○システム)目次項番(処理名)(ＰＧ_ＩＤ)_ｻﾝﾌﾟﾙ" xfId="485"/>
    <cellStyle name="湪_足立-概要設計書(ＡＣＯＳ上での新プリンタ移行対応)-02-02-02出力仕様（XXX特徴当初・例月税額決定通知書　会社）_足立-HW-概要-住税-001-概要設計書(住民税システム)02-02-07出力仕様(特徴総括表)" xfId="486"/>
    <cellStyle name="湪_足立-概要設計書(ＡＣＯＳ上での新プリンタ移行対応)-02-02-02出力仕様（XXX特徴当初・例月税額決定通知書　会社）_足立-HW-概要-住税-001-概要設計書(住民税システム)02-02-07出力仕様(特徴総括表)_足立-MP-詳細-○○-001-詳細設計書(○○システム)目次項番(処理名)(ＰＧ_ＩＤ)_ｻﾝﾌﾟﾙ" xfId="487"/>
    <cellStyle name="湪_足立-概要設計書(ＡＣＯＳ上での新プリンタ移行対応)-02-02-02出力仕様（XXX普徴当初納税通知書２枚）" xfId="488"/>
    <cellStyle name="湪_足立-概要設計書(ＡＣＯＳ上での新プリンタ移行対応)-02-02-02出力仕様（XXX普徴当初納税通知書２枚）_足立-MP-詳細-○○-001-詳細設計書(○○システム)目次項番(処理名)(ＰＧ_ＩＤ)_ｻﾝﾌﾟﾙ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hi\Yayoi\Documents%20and%20Settings\miho\&#12487;&#12473;&#12463;&#12488;&#12483;&#12503;\&#25991;&#20140;&#21306;\&#21463;&#21475;&#12501;&#12449;&#12452;&#12523;&#32232;&#38598;&#26465;&#2021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0\sesofiles01\&#27743;&#26481;&#21306;\&#20303;&#27665;&#31246;\&#24179;&#25104;&#65298;&#65297;&#24180;&#24230;&#12288;&#31246;&#27861;&#25913;&#27491;\NSP_&#32013;&#21697;\20090313%20C0826512-5L4089%20&#24180;&#37329;&#29305;&#24500;&#12288;&#27010;&#35201;&#65374;&#32207;&#21512;&#65411;&#65405;&#65412;&#12288;&#65298;&#27425;&#20998;\4_C0826512-5L4089%20&#65412;&#65438;&#65399;&#65389;&#65426;&#65437;&#65412;\4_&#32207;&#21512;&#12486;&#12473;&#12488;&#20181;&#27096;&#26360;\&#32207;&#21512;&#12486;&#12473;&#12488;&#20181;&#270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版履歴"/>
      <sheetName val="目次"/>
      <sheetName val="一覧"/>
      <sheetName val="CA住登外受口F"/>
      <sheetName val="CA法人受口Ｆ"/>
      <sheetName val="CA送付先受口Ｆ"/>
      <sheetName val="CA納管人受口Ｆ"/>
      <sheetName val="CA連絡先受口Ｆ"/>
      <sheetName val="CA固有宛名受口Ｆ"/>
      <sheetName val="CA組合受口Ｆ"/>
      <sheetName val="CA組合員受口Ｆ"/>
      <sheetName val="CA口座受口Ｆ"/>
      <sheetName val="CA金融機関受口Ｆ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対応表"/>
      <sheetName val="対応表（別紙）"/>
      <sheetName val="改版履歴"/>
      <sheetName val="北区-住民税-総合ON-0001"/>
      <sheetName val="北区-住民税-総合ON-0002"/>
      <sheetName val="北区-住民税-総合ON-0003"/>
      <sheetName val="北区-住民税-総合ON-0004"/>
      <sheetName val="北区-住民税-結合ON-0005"/>
      <sheetName val="北区-住民税-総合ON-0006"/>
      <sheetName val="北区-住民税-総合ON-0007"/>
      <sheetName val="北区-住民税-総合ON-0008"/>
      <sheetName val="北区-住民税-総合ON-000９"/>
      <sheetName val="北区-住民税-総合ON-0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Q72"/>
  <sheetViews>
    <sheetView tabSelected="1" zoomScaleNormal="100" zoomScaleSheetLayoutView="100" workbookViewId="0">
      <pane ySplit="2" topLeftCell="A3" activePane="bottomLeft" state="frozen"/>
      <selection sqref="A1:B1"/>
      <selection pane="bottomLeft" activeCell="N5" sqref="N5:Q5"/>
    </sheetView>
  </sheetViews>
  <sheetFormatPr defaultColWidth="7.5" defaultRowHeight="15" customHeight="1"/>
  <cols>
    <col min="1" max="1" width="7.5" style="23" customWidth="1"/>
    <col min="2" max="3" width="35" style="2" customWidth="1"/>
    <col min="4" max="4" width="15.625" style="24" customWidth="1"/>
    <col min="5" max="5" width="5.625" style="24" customWidth="1"/>
    <col min="6" max="9" width="5.625" style="2" customWidth="1"/>
    <col min="10" max="13" width="8.75" style="2" customWidth="1"/>
    <col min="14" max="14" width="19.25" style="3" customWidth="1"/>
    <col min="15" max="255" width="9" style="3" customWidth="1"/>
    <col min="256" max="16384" width="7.5" style="3"/>
  </cols>
  <sheetData>
    <row r="1" spans="1:17" ht="15" customHeight="1">
      <c r="E1" s="49" t="s">
        <v>166</v>
      </c>
      <c r="F1" s="49"/>
      <c r="G1" s="49"/>
      <c r="H1" s="49"/>
      <c r="I1" s="49"/>
      <c r="J1" s="49"/>
      <c r="K1" s="49"/>
      <c r="L1" s="49"/>
      <c r="M1" s="49"/>
    </row>
    <row r="2" spans="1:17" ht="13.5">
      <c r="A2" s="62" t="s">
        <v>50</v>
      </c>
      <c r="B2" s="62"/>
      <c r="C2" s="1" t="s">
        <v>121</v>
      </c>
      <c r="D2" s="26"/>
      <c r="E2" s="26"/>
      <c r="F2" s="26"/>
      <c r="G2" s="26"/>
      <c r="H2" s="26"/>
      <c r="I2" s="26"/>
      <c r="J2" s="26"/>
      <c r="K2" s="26"/>
      <c r="L2" s="27"/>
      <c r="M2" s="27"/>
    </row>
    <row r="3" spans="1:17" ht="13.5">
      <c r="A3" s="62" t="s">
        <v>122</v>
      </c>
      <c r="B3" s="62"/>
      <c r="C3" s="4" t="s">
        <v>123</v>
      </c>
      <c r="D3" s="26"/>
      <c r="E3" s="60"/>
      <c r="F3" s="60"/>
      <c r="G3" s="60"/>
      <c r="H3" s="60"/>
      <c r="I3" s="26"/>
      <c r="J3" s="26"/>
      <c r="K3" s="26"/>
      <c r="L3" s="27"/>
      <c r="M3" s="27"/>
    </row>
    <row r="4" spans="1:17" ht="13.5">
      <c r="A4" s="65" t="s">
        <v>51</v>
      </c>
      <c r="B4" s="65"/>
      <c r="C4" s="5" t="s">
        <v>124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7" ht="13.5">
      <c r="A5" s="63" t="s">
        <v>52</v>
      </c>
      <c r="B5" s="62" t="s">
        <v>53</v>
      </c>
      <c r="C5" s="62"/>
      <c r="D5" s="62" t="s">
        <v>54</v>
      </c>
      <c r="E5" s="62" t="s">
        <v>55</v>
      </c>
      <c r="F5" s="62" t="s">
        <v>125</v>
      </c>
      <c r="G5" s="62"/>
      <c r="H5" s="25" t="s">
        <v>126</v>
      </c>
      <c r="I5" s="65" t="s">
        <v>56</v>
      </c>
      <c r="J5" s="62" t="s">
        <v>57</v>
      </c>
      <c r="K5" s="62"/>
      <c r="L5" s="62"/>
      <c r="M5" s="62"/>
      <c r="N5" s="58"/>
      <c r="O5" s="58"/>
      <c r="P5" s="58"/>
      <c r="Q5" s="58"/>
    </row>
    <row r="6" spans="1:17" ht="13.5">
      <c r="A6" s="64"/>
      <c r="B6" s="43" t="s">
        <v>58</v>
      </c>
      <c r="C6" s="43"/>
      <c r="D6" s="62"/>
      <c r="E6" s="65"/>
      <c r="F6" s="43" t="s">
        <v>59</v>
      </c>
      <c r="G6" s="43" t="s">
        <v>60</v>
      </c>
      <c r="H6" s="42" t="s">
        <v>61</v>
      </c>
      <c r="I6" s="66"/>
      <c r="J6" s="65"/>
      <c r="K6" s="65"/>
      <c r="L6" s="65"/>
      <c r="M6" s="67"/>
      <c r="N6" s="6"/>
    </row>
    <row r="7" spans="1:17" ht="13.5">
      <c r="A7" s="44" t="s">
        <v>127</v>
      </c>
      <c r="B7" s="45" t="s">
        <v>128</v>
      </c>
      <c r="C7" s="46"/>
      <c r="D7" s="41" t="s">
        <v>129</v>
      </c>
      <c r="E7" s="47">
        <v>2</v>
      </c>
      <c r="F7" s="48">
        <v>1</v>
      </c>
      <c r="G7" s="48">
        <f>E7</f>
        <v>2</v>
      </c>
      <c r="H7" s="12" t="s">
        <v>130</v>
      </c>
      <c r="I7" s="47"/>
      <c r="J7" s="61" t="s">
        <v>131</v>
      </c>
      <c r="K7" s="61"/>
      <c r="L7" s="61"/>
      <c r="M7" s="61"/>
      <c r="N7" s="7"/>
    </row>
    <row r="8" spans="1:17" ht="13.5">
      <c r="A8" s="8" t="s">
        <v>132</v>
      </c>
      <c r="B8" s="9" t="s">
        <v>133</v>
      </c>
      <c r="C8" s="15" t="s">
        <v>134</v>
      </c>
      <c r="D8" s="40" t="s">
        <v>135</v>
      </c>
      <c r="E8" s="10">
        <v>10</v>
      </c>
      <c r="F8" s="11">
        <f>G7+1</f>
        <v>3</v>
      </c>
      <c r="G8" s="11">
        <f>G7+E8</f>
        <v>12</v>
      </c>
      <c r="H8" s="12" t="s">
        <v>136</v>
      </c>
      <c r="I8" s="12"/>
      <c r="J8" s="59" t="s">
        <v>137</v>
      </c>
      <c r="K8" s="59"/>
      <c r="L8" s="59"/>
      <c r="M8" s="59"/>
      <c r="N8" s="7"/>
    </row>
    <row r="9" spans="1:17" ht="13.5">
      <c r="A9" s="8" t="s">
        <v>138</v>
      </c>
      <c r="B9" s="9" t="s">
        <v>139</v>
      </c>
      <c r="C9" s="40"/>
      <c r="D9" s="40" t="s">
        <v>135</v>
      </c>
      <c r="E9" s="10">
        <v>50</v>
      </c>
      <c r="F9" s="11">
        <f t="shared" ref="F9:F50" si="0">G8+1</f>
        <v>13</v>
      </c>
      <c r="G9" s="11">
        <f>G8+E9</f>
        <v>62</v>
      </c>
      <c r="H9" s="12"/>
      <c r="I9" s="12"/>
      <c r="J9" s="59"/>
      <c r="K9" s="59"/>
      <c r="L9" s="59"/>
      <c r="M9" s="59"/>
      <c r="N9" s="7"/>
    </row>
    <row r="10" spans="1:17" ht="13.5" customHeight="1">
      <c r="A10" s="8" t="s">
        <v>140</v>
      </c>
      <c r="B10" s="13" t="s">
        <v>62</v>
      </c>
      <c r="C10" s="13" t="s">
        <v>141</v>
      </c>
      <c r="D10" s="40" t="s">
        <v>142</v>
      </c>
      <c r="E10" s="12">
        <v>8</v>
      </c>
      <c r="F10" s="11">
        <f t="shared" si="0"/>
        <v>63</v>
      </c>
      <c r="G10" s="11">
        <f>G9+E10</f>
        <v>70</v>
      </c>
      <c r="H10" s="10"/>
      <c r="I10" s="10"/>
      <c r="J10" s="54"/>
      <c r="K10" s="54"/>
      <c r="L10" s="54"/>
      <c r="M10" s="54"/>
      <c r="N10" s="58"/>
      <c r="O10" s="58"/>
      <c r="P10" s="58"/>
      <c r="Q10" s="58"/>
    </row>
    <row r="11" spans="1:17" ht="13.5">
      <c r="A11" s="8" t="s">
        <v>63</v>
      </c>
      <c r="B11" s="9" t="s">
        <v>33</v>
      </c>
      <c r="C11" s="40" t="s">
        <v>143</v>
      </c>
      <c r="D11" s="40" t="s">
        <v>49</v>
      </c>
      <c r="E11" s="10">
        <v>100</v>
      </c>
      <c r="F11" s="11">
        <f t="shared" si="0"/>
        <v>71</v>
      </c>
      <c r="G11" s="11">
        <f>G10+E11</f>
        <v>170</v>
      </c>
      <c r="H11" s="10"/>
      <c r="I11" s="10" t="s">
        <v>144</v>
      </c>
      <c r="J11" s="54"/>
      <c r="K11" s="54"/>
      <c r="L11" s="54"/>
      <c r="M11" s="54"/>
      <c r="N11" s="7"/>
    </row>
    <row r="12" spans="1:17" ht="13.5">
      <c r="A12" s="8" t="s">
        <v>65</v>
      </c>
      <c r="B12" s="9" t="s">
        <v>64</v>
      </c>
      <c r="C12" s="40" t="s">
        <v>143</v>
      </c>
      <c r="D12" s="40" t="s">
        <v>49</v>
      </c>
      <c r="E12" s="10">
        <v>100</v>
      </c>
      <c r="F12" s="11">
        <f t="shared" si="0"/>
        <v>171</v>
      </c>
      <c r="G12" s="11">
        <f t="shared" ref="G12:G50" si="1">G11+E12</f>
        <v>270</v>
      </c>
      <c r="H12" s="10"/>
      <c r="I12" s="10" t="s">
        <v>144</v>
      </c>
      <c r="J12" s="54"/>
      <c r="K12" s="54"/>
      <c r="L12" s="54"/>
      <c r="M12" s="54"/>
      <c r="N12" s="7"/>
    </row>
    <row r="13" spans="1:17" ht="13.5">
      <c r="A13" s="8" t="s">
        <v>67</v>
      </c>
      <c r="B13" s="9" t="s">
        <v>66</v>
      </c>
      <c r="C13" s="40" t="s">
        <v>143</v>
      </c>
      <c r="D13" s="40" t="s">
        <v>49</v>
      </c>
      <c r="E13" s="10">
        <v>100</v>
      </c>
      <c r="F13" s="11">
        <f t="shared" si="0"/>
        <v>271</v>
      </c>
      <c r="G13" s="11">
        <f t="shared" si="1"/>
        <v>370</v>
      </c>
      <c r="H13" s="10"/>
      <c r="I13" s="10" t="s">
        <v>144</v>
      </c>
      <c r="J13" s="54"/>
      <c r="K13" s="54"/>
      <c r="L13" s="54"/>
      <c r="M13" s="54"/>
      <c r="N13" s="7"/>
    </row>
    <row r="14" spans="1:17" ht="13.5">
      <c r="A14" s="8" t="s">
        <v>69</v>
      </c>
      <c r="B14" s="9" t="s">
        <v>68</v>
      </c>
      <c r="C14" s="9" t="s">
        <v>145</v>
      </c>
      <c r="D14" s="40" t="s">
        <v>142</v>
      </c>
      <c r="E14" s="10">
        <v>20</v>
      </c>
      <c r="F14" s="11">
        <f t="shared" si="0"/>
        <v>371</v>
      </c>
      <c r="G14" s="11">
        <f t="shared" si="1"/>
        <v>390</v>
      </c>
      <c r="H14" s="10"/>
      <c r="I14" s="10"/>
      <c r="J14" s="54"/>
      <c r="K14" s="54"/>
      <c r="L14" s="54"/>
      <c r="M14" s="54"/>
      <c r="N14" s="7"/>
    </row>
    <row r="15" spans="1:17" ht="13.5">
      <c r="A15" s="8" t="s">
        <v>71</v>
      </c>
      <c r="B15" s="9" t="s">
        <v>70</v>
      </c>
      <c r="C15" s="9" t="s">
        <v>163</v>
      </c>
      <c r="D15" s="40" t="s">
        <v>146</v>
      </c>
      <c r="E15" s="10">
        <v>22</v>
      </c>
      <c r="F15" s="11">
        <f t="shared" si="0"/>
        <v>391</v>
      </c>
      <c r="G15" s="11">
        <f t="shared" si="1"/>
        <v>412</v>
      </c>
      <c r="H15" s="10"/>
      <c r="I15" s="10"/>
      <c r="J15" s="54"/>
      <c r="K15" s="54"/>
      <c r="L15" s="54"/>
      <c r="M15" s="54"/>
      <c r="N15" s="7"/>
    </row>
    <row r="16" spans="1:17" ht="13.5">
      <c r="A16" s="8" t="s">
        <v>73</v>
      </c>
      <c r="B16" s="9" t="s">
        <v>72</v>
      </c>
      <c r="C16" s="14" t="s">
        <v>147</v>
      </c>
      <c r="D16" s="40" t="s">
        <v>142</v>
      </c>
      <c r="E16" s="10">
        <v>10</v>
      </c>
      <c r="F16" s="11">
        <f t="shared" si="0"/>
        <v>413</v>
      </c>
      <c r="G16" s="11">
        <f t="shared" si="1"/>
        <v>422</v>
      </c>
      <c r="H16" s="10"/>
      <c r="I16" s="10"/>
      <c r="J16" s="54"/>
      <c r="K16" s="54"/>
      <c r="L16" s="54"/>
      <c r="M16" s="54"/>
      <c r="N16" s="7"/>
    </row>
    <row r="17" spans="1:16" ht="13.5">
      <c r="A17" s="8" t="s">
        <v>75</v>
      </c>
      <c r="B17" s="9" t="s">
        <v>74</v>
      </c>
      <c r="C17" s="40" t="s">
        <v>143</v>
      </c>
      <c r="D17" s="40" t="s">
        <v>49</v>
      </c>
      <c r="E17" s="10">
        <v>100</v>
      </c>
      <c r="F17" s="11">
        <f t="shared" si="0"/>
        <v>423</v>
      </c>
      <c r="G17" s="11">
        <f t="shared" si="1"/>
        <v>522</v>
      </c>
      <c r="H17" s="10"/>
      <c r="I17" s="10" t="s">
        <v>144</v>
      </c>
      <c r="J17" s="54"/>
      <c r="K17" s="54"/>
      <c r="L17" s="54"/>
      <c r="M17" s="54"/>
      <c r="N17" s="7"/>
    </row>
    <row r="18" spans="1:16" ht="13.5">
      <c r="A18" s="8" t="s">
        <v>77</v>
      </c>
      <c r="B18" s="9" t="s">
        <v>76</v>
      </c>
      <c r="C18" s="9" t="s">
        <v>163</v>
      </c>
      <c r="D18" s="40" t="s">
        <v>146</v>
      </c>
      <c r="E18" s="10">
        <v>22</v>
      </c>
      <c r="F18" s="11">
        <f t="shared" si="0"/>
        <v>523</v>
      </c>
      <c r="G18" s="11">
        <f t="shared" si="1"/>
        <v>544</v>
      </c>
      <c r="H18" s="10"/>
      <c r="I18" s="10"/>
      <c r="J18" s="54"/>
      <c r="K18" s="54"/>
      <c r="L18" s="54"/>
      <c r="M18" s="54"/>
      <c r="N18" s="7"/>
    </row>
    <row r="19" spans="1:16" ht="13.5">
      <c r="A19" s="8" t="s">
        <v>78</v>
      </c>
      <c r="B19" s="9" t="s">
        <v>26</v>
      </c>
      <c r="C19" s="15" t="s">
        <v>148</v>
      </c>
      <c r="D19" s="40" t="s">
        <v>149</v>
      </c>
      <c r="E19" s="10">
        <v>13</v>
      </c>
      <c r="F19" s="11">
        <f t="shared" si="0"/>
        <v>545</v>
      </c>
      <c r="G19" s="11">
        <f t="shared" si="1"/>
        <v>557</v>
      </c>
      <c r="H19" s="10"/>
      <c r="I19" s="10"/>
      <c r="J19" s="54"/>
      <c r="K19" s="54"/>
      <c r="L19" s="54"/>
      <c r="M19" s="54"/>
      <c r="N19" s="7"/>
    </row>
    <row r="20" spans="1:16" ht="13.5">
      <c r="A20" s="8" t="s">
        <v>80</v>
      </c>
      <c r="B20" s="9" t="s">
        <v>79</v>
      </c>
      <c r="C20" s="13" t="s">
        <v>150</v>
      </c>
      <c r="D20" s="40" t="s">
        <v>151</v>
      </c>
      <c r="E20" s="10">
        <v>8</v>
      </c>
      <c r="F20" s="11">
        <f t="shared" si="0"/>
        <v>558</v>
      </c>
      <c r="G20" s="11">
        <f t="shared" si="1"/>
        <v>565</v>
      </c>
      <c r="H20" s="10"/>
      <c r="I20" s="10"/>
      <c r="J20" s="54"/>
      <c r="K20" s="54"/>
      <c r="L20" s="54"/>
      <c r="M20" s="54"/>
      <c r="N20" s="7"/>
    </row>
    <row r="21" spans="1:16" ht="13.5">
      <c r="A21" s="8" t="s">
        <v>81</v>
      </c>
      <c r="B21" s="9" t="s">
        <v>30</v>
      </c>
      <c r="C21" s="40" t="s">
        <v>152</v>
      </c>
      <c r="D21" s="40" t="s">
        <v>49</v>
      </c>
      <c r="E21" s="10">
        <v>40</v>
      </c>
      <c r="F21" s="11">
        <f t="shared" si="0"/>
        <v>566</v>
      </c>
      <c r="G21" s="11">
        <f t="shared" si="1"/>
        <v>605</v>
      </c>
      <c r="H21" s="10"/>
      <c r="I21" s="10" t="s">
        <v>144</v>
      </c>
      <c r="J21" s="54"/>
      <c r="K21" s="54"/>
      <c r="L21" s="54"/>
      <c r="M21" s="54"/>
      <c r="N21" s="7"/>
    </row>
    <row r="22" spans="1:16" ht="13.5">
      <c r="A22" s="8" t="s">
        <v>82</v>
      </c>
      <c r="B22" s="9" t="s">
        <v>34</v>
      </c>
      <c r="C22" s="40" t="s">
        <v>153</v>
      </c>
      <c r="D22" s="40" t="s">
        <v>49</v>
      </c>
      <c r="E22" s="10">
        <v>20</v>
      </c>
      <c r="F22" s="11">
        <f t="shared" si="0"/>
        <v>606</v>
      </c>
      <c r="G22" s="11">
        <f t="shared" si="1"/>
        <v>625</v>
      </c>
      <c r="H22" s="10"/>
      <c r="I22" s="10"/>
      <c r="J22" s="54"/>
      <c r="K22" s="54"/>
      <c r="L22" s="54"/>
      <c r="M22" s="54"/>
      <c r="N22" s="7"/>
    </row>
    <row r="23" spans="1:16" ht="13.5">
      <c r="A23" s="8" t="s">
        <v>83</v>
      </c>
      <c r="B23" s="9" t="s">
        <v>36</v>
      </c>
      <c r="C23" s="40" t="s">
        <v>153</v>
      </c>
      <c r="D23" s="40" t="s">
        <v>49</v>
      </c>
      <c r="E23" s="10">
        <v>20</v>
      </c>
      <c r="F23" s="11">
        <f t="shared" si="0"/>
        <v>626</v>
      </c>
      <c r="G23" s="11">
        <f t="shared" si="1"/>
        <v>645</v>
      </c>
      <c r="H23" s="10"/>
      <c r="I23" s="10"/>
      <c r="J23" s="54"/>
      <c r="K23" s="54"/>
      <c r="L23" s="54"/>
      <c r="M23" s="54"/>
    </row>
    <row r="24" spans="1:16" ht="13.5">
      <c r="A24" s="8" t="s">
        <v>85</v>
      </c>
      <c r="B24" s="9" t="s">
        <v>84</v>
      </c>
      <c r="C24" s="40" t="s">
        <v>153</v>
      </c>
      <c r="D24" s="40" t="s">
        <v>49</v>
      </c>
      <c r="E24" s="10">
        <v>20</v>
      </c>
      <c r="F24" s="11">
        <f t="shared" si="0"/>
        <v>646</v>
      </c>
      <c r="G24" s="11">
        <f t="shared" si="1"/>
        <v>665</v>
      </c>
      <c r="H24" s="10"/>
      <c r="I24" s="10" t="s">
        <v>144</v>
      </c>
      <c r="J24" s="54"/>
      <c r="K24" s="54"/>
      <c r="L24" s="54"/>
      <c r="M24" s="54"/>
      <c r="N24" s="7"/>
      <c r="P24" s="16"/>
    </row>
    <row r="25" spans="1:16" ht="13.5">
      <c r="A25" s="8" t="s">
        <v>87</v>
      </c>
      <c r="B25" s="9" t="s">
        <v>86</v>
      </c>
      <c r="C25" s="40" t="s">
        <v>154</v>
      </c>
      <c r="D25" s="40" t="s">
        <v>155</v>
      </c>
      <c r="E25" s="10">
        <v>20</v>
      </c>
      <c r="F25" s="11">
        <f t="shared" si="0"/>
        <v>666</v>
      </c>
      <c r="G25" s="11">
        <f t="shared" si="1"/>
        <v>685</v>
      </c>
      <c r="H25" s="10"/>
      <c r="I25" s="10"/>
      <c r="J25" s="54"/>
      <c r="K25" s="54"/>
      <c r="L25" s="54"/>
      <c r="M25" s="54"/>
    </row>
    <row r="26" spans="1:16" ht="13.5">
      <c r="A26" s="8" t="s">
        <v>88</v>
      </c>
      <c r="B26" s="9" t="s">
        <v>43</v>
      </c>
      <c r="C26" s="13" t="s">
        <v>156</v>
      </c>
      <c r="D26" s="40" t="s">
        <v>157</v>
      </c>
      <c r="E26" s="12">
        <v>8</v>
      </c>
      <c r="F26" s="11">
        <f t="shared" si="0"/>
        <v>686</v>
      </c>
      <c r="G26" s="11">
        <f t="shared" si="1"/>
        <v>693</v>
      </c>
      <c r="H26" s="10"/>
      <c r="I26" s="10"/>
      <c r="J26" s="54"/>
      <c r="K26" s="54"/>
      <c r="L26" s="54"/>
      <c r="M26" s="54"/>
      <c r="N26" s="7"/>
    </row>
    <row r="27" spans="1:16" ht="13.5">
      <c r="A27" s="8" t="s">
        <v>89</v>
      </c>
      <c r="B27" s="9" t="s">
        <v>45</v>
      </c>
      <c r="C27" s="40" t="s">
        <v>143</v>
      </c>
      <c r="D27" s="40" t="s">
        <v>49</v>
      </c>
      <c r="E27" s="10">
        <v>100</v>
      </c>
      <c r="F27" s="11">
        <f t="shared" si="0"/>
        <v>694</v>
      </c>
      <c r="G27" s="11">
        <f t="shared" si="1"/>
        <v>793</v>
      </c>
      <c r="H27" s="10"/>
      <c r="I27" s="10" t="s">
        <v>144</v>
      </c>
      <c r="J27" s="54"/>
      <c r="K27" s="54"/>
      <c r="L27" s="54"/>
      <c r="M27" s="54"/>
      <c r="N27" s="7"/>
    </row>
    <row r="28" spans="1:16" ht="13.5">
      <c r="A28" s="8" t="s">
        <v>90</v>
      </c>
      <c r="B28" s="9" t="s">
        <v>111</v>
      </c>
      <c r="C28" s="40" t="s">
        <v>143</v>
      </c>
      <c r="D28" s="40" t="s">
        <v>49</v>
      </c>
      <c r="E28" s="10">
        <v>100</v>
      </c>
      <c r="F28" s="11">
        <f t="shared" si="0"/>
        <v>794</v>
      </c>
      <c r="G28" s="11">
        <f t="shared" si="1"/>
        <v>893</v>
      </c>
      <c r="H28" s="10"/>
      <c r="I28" s="10" t="s">
        <v>144</v>
      </c>
      <c r="J28" s="54"/>
      <c r="K28" s="54"/>
      <c r="L28" s="54"/>
      <c r="M28" s="54"/>
      <c r="N28" s="7"/>
    </row>
    <row r="29" spans="1:16" ht="13.5">
      <c r="A29" s="8" t="s">
        <v>91</v>
      </c>
      <c r="B29" s="9" t="s">
        <v>47</v>
      </c>
      <c r="C29" s="40" t="s">
        <v>143</v>
      </c>
      <c r="D29" s="40" t="s">
        <v>49</v>
      </c>
      <c r="E29" s="10">
        <v>100</v>
      </c>
      <c r="F29" s="11">
        <f t="shared" si="0"/>
        <v>894</v>
      </c>
      <c r="G29" s="11">
        <f t="shared" si="1"/>
        <v>993</v>
      </c>
      <c r="H29" s="10"/>
      <c r="I29" s="10" t="s">
        <v>144</v>
      </c>
      <c r="J29" s="54"/>
      <c r="K29" s="54"/>
      <c r="L29" s="54"/>
      <c r="M29" s="54"/>
      <c r="N29" s="7"/>
    </row>
    <row r="30" spans="1:16" ht="13.5">
      <c r="A30" s="8" t="s">
        <v>92</v>
      </c>
      <c r="B30" s="9" t="s">
        <v>27</v>
      </c>
      <c r="C30" s="40" t="s">
        <v>143</v>
      </c>
      <c r="D30" s="40" t="s">
        <v>49</v>
      </c>
      <c r="E30" s="10">
        <v>100</v>
      </c>
      <c r="F30" s="11">
        <f t="shared" si="0"/>
        <v>994</v>
      </c>
      <c r="G30" s="11">
        <f t="shared" si="1"/>
        <v>1093</v>
      </c>
      <c r="H30" s="10"/>
      <c r="I30" s="10" t="s">
        <v>144</v>
      </c>
      <c r="J30" s="54"/>
      <c r="K30" s="54"/>
      <c r="L30" s="54"/>
      <c r="M30" s="54"/>
      <c r="N30" s="7"/>
    </row>
    <row r="31" spans="1:16" ht="13.5">
      <c r="A31" s="8" t="s">
        <v>93</v>
      </c>
      <c r="B31" s="9" t="s">
        <v>112</v>
      </c>
      <c r="C31" s="40" t="s">
        <v>143</v>
      </c>
      <c r="D31" s="40" t="s">
        <v>49</v>
      </c>
      <c r="E31" s="10">
        <v>100</v>
      </c>
      <c r="F31" s="11">
        <f t="shared" si="0"/>
        <v>1094</v>
      </c>
      <c r="G31" s="11">
        <f t="shared" si="1"/>
        <v>1193</v>
      </c>
      <c r="H31" s="10"/>
      <c r="I31" s="10" t="s">
        <v>144</v>
      </c>
      <c r="J31" s="54"/>
      <c r="K31" s="54"/>
      <c r="L31" s="54"/>
      <c r="M31" s="54"/>
      <c r="N31" s="7"/>
    </row>
    <row r="32" spans="1:16" ht="13.5">
      <c r="A32" s="8" t="s">
        <v>94</v>
      </c>
      <c r="B32" s="9" t="s">
        <v>31</v>
      </c>
      <c r="C32" s="9" t="s">
        <v>163</v>
      </c>
      <c r="D32" s="40" t="s">
        <v>146</v>
      </c>
      <c r="E32" s="10">
        <v>22</v>
      </c>
      <c r="F32" s="11">
        <f t="shared" si="0"/>
        <v>1194</v>
      </c>
      <c r="G32" s="11">
        <f t="shared" si="1"/>
        <v>1215</v>
      </c>
      <c r="H32" s="10"/>
      <c r="I32" s="10"/>
      <c r="J32" s="54"/>
      <c r="K32" s="54"/>
      <c r="L32" s="54"/>
      <c r="M32" s="54"/>
      <c r="N32" s="7"/>
    </row>
    <row r="33" spans="1:14" ht="13.5">
      <c r="A33" s="8" t="s">
        <v>95</v>
      </c>
      <c r="B33" s="9" t="s">
        <v>35</v>
      </c>
      <c r="C33" s="9" t="s">
        <v>163</v>
      </c>
      <c r="D33" s="40" t="s">
        <v>146</v>
      </c>
      <c r="E33" s="10">
        <v>22</v>
      </c>
      <c r="F33" s="11">
        <f t="shared" si="0"/>
        <v>1216</v>
      </c>
      <c r="G33" s="11">
        <f t="shared" si="1"/>
        <v>1237</v>
      </c>
      <c r="H33" s="10"/>
      <c r="I33" s="10"/>
      <c r="J33" s="54"/>
      <c r="K33" s="54"/>
      <c r="L33" s="54"/>
      <c r="M33" s="54"/>
      <c r="N33" s="7"/>
    </row>
    <row r="34" spans="1:14" ht="13.5">
      <c r="A34" s="8" t="s">
        <v>96</v>
      </c>
      <c r="B34" s="9" t="s">
        <v>37</v>
      </c>
      <c r="C34" s="15" t="s">
        <v>158</v>
      </c>
      <c r="D34" s="40" t="s">
        <v>159</v>
      </c>
      <c r="E34" s="10">
        <v>13</v>
      </c>
      <c r="F34" s="11">
        <f t="shared" si="0"/>
        <v>1238</v>
      </c>
      <c r="G34" s="11">
        <f t="shared" si="1"/>
        <v>1250</v>
      </c>
      <c r="H34" s="10"/>
      <c r="I34" s="10"/>
      <c r="J34" s="54"/>
      <c r="K34" s="54"/>
      <c r="L34" s="54"/>
      <c r="M34" s="54"/>
      <c r="N34" s="7"/>
    </row>
    <row r="35" spans="1:14" ht="13.5" customHeight="1">
      <c r="A35" s="8" t="s">
        <v>97</v>
      </c>
      <c r="B35" s="9" t="s">
        <v>39</v>
      </c>
      <c r="C35" s="9" t="s">
        <v>163</v>
      </c>
      <c r="D35" s="40" t="s">
        <v>146</v>
      </c>
      <c r="E35" s="10">
        <v>22</v>
      </c>
      <c r="F35" s="11">
        <f t="shared" si="0"/>
        <v>1251</v>
      </c>
      <c r="G35" s="11">
        <f t="shared" si="1"/>
        <v>1272</v>
      </c>
      <c r="H35" s="10"/>
      <c r="I35" s="10"/>
      <c r="J35" s="54"/>
      <c r="K35" s="54"/>
      <c r="L35" s="54"/>
      <c r="M35" s="54"/>
      <c r="N35" s="7"/>
    </row>
    <row r="36" spans="1:14" ht="13.5">
      <c r="A36" s="8" t="s">
        <v>98</v>
      </c>
      <c r="B36" s="9" t="s">
        <v>41</v>
      </c>
      <c r="C36" s="9" t="s">
        <v>163</v>
      </c>
      <c r="D36" s="40" t="s">
        <v>146</v>
      </c>
      <c r="E36" s="10">
        <v>22</v>
      </c>
      <c r="F36" s="11">
        <f t="shared" si="0"/>
        <v>1273</v>
      </c>
      <c r="G36" s="11">
        <f t="shared" si="1"/>
        <v>1294</v>
      </c>
      <c r="H36" s="10"/>
      <c r="I36" s="10"/>
      <c r="J36" s="54"/>
      <c r="K36" s="54"/>
      <c r="L36" s="54"/>
      <c r="M36" s="54"/>
      <c r="N36" s="7"/>
    </row>
    <row r="37" spans="1:14" ht="13.5">
      <c r="A37" s="8" t="s">
        <v>99</v>
      </c>
      <c r="B37" s="9" t="s">
        <v>44</v>
      </c>
      <c r="C37" s="15" t="s">
        <v>158</v>
      </c>
      <c r="D37" s="40" t="s">
        <v>159</v>
      </c>
      <c r="E37" s="10">
        <v>13</v>
      </c>
      <c r="F37" s="11">
        <f t="shared" si="0"/>
        <v>1295</v>
      </c>
      <c r="G37" s="11">
        <f t="shared" si="1"/>
        <v>1307</v>
      </c>
      <c r="H37" s="10"/>
      <c r="I37" s="10"/>
      <c r="J37" s="54"/>
      <c r="K37" s="54"/>
      <c r="L37" s="54"/>
      <c r="M37" s="54"/>
      <c r="N37" s="7"/>
    </row>
    <row r="38" spans="1:14" ht="13.5">
      <c r="A38" s="8" t="s">
        <v>100</v>
      </c>
      <c r="B38" s="9" t="s">
        <v>46</v>
      </c>
      <c r="C38" s="40" t="s">
        <v>153</v>
      </c>
      <c r="D38" s="40" t="s">
        <v>49</v>
      </c>
      <c r="E38" s="10">
        <v>20</v>
      </c>
      <c r="F38" s="11">
        <f t="shared" si="0"/>
        <v>1308</v>
      </c>
      <c r="G38" s="11">
        <f t="shared" si="1"/>
        <v>1327</v>
      </c>
      <c r="H38" s="10"/>
      <c r="I38" s="10"/>
      <c r="J38" s="54"/>
      <c r="K38" s="54"/>
      <c r="L38" s="54"/>
      <c r="M38" s="54"/>
      <c r="N38" s="7"/>
    </row>
    <row r="39" spans="1:14" ht="13.5" customHeight="1">
      <c r="A39" s="8" t="s">
        <v>101</v>
      </c>
      <c r="B39" s="9" t="s">
        <v>102</v>
      </c>
      <c r="C39" s="13" t="s">
        <v>160</v>
      </c>
      <c r="D39" s="40" t="s">
        <v>0</v>
      </c>
      <c r="E39" s="10">
        <v>7</v>
      </c>
      <c r="F39" s="11">
        <f t="shared" si="0"/>
        <v>1328</v>
      </c>
      <c r="G39" s="11">
        <f t="shared" si="1"/>
        <v>1334</v>
      </c>
      <c r="H39" s="10"/>
      <c r="I39" s="10"/>
      <c r="J39" s="54" t="s">
        <v>1</v>
      </c>
      <c r="K39" s="54"/>
      <c r="L39" s="54"/>
      <c r="M39" s="54"/>
      <c r="N39" s="7"/>
    </row>
    <row r="40" spans="1:14" ht="13.5">
      <c r="A40" s="8" t="s">
        <v>103</v>
      </c>
      <c r="B40" s="9" t="s">
        <v>28</v>
      </c>
      <c r="C40" s="40" t="s">
        <v>152</v>
      </c>
      <c r="D40" s="40" t="s">
        <v>49</v>
      </c>
      <c r="E40" s="10">
        <v>40</v>
      </c>
      <c r="F40" s="11">
        <f t="shared" si="0"/>
        <v>1335</v>
      </c>
      <c r="G40" s="11">
        <f t="shared" si="1"/>
        <v>1374</v>
      </c>
      <c r="H40" s="10"/>
      <c r="I40" s="10"/>
      <c r="J40" s="55" t="s">
        <v>1</v>
      </c>
      <c r="K40" s="56"/>
      <c r="L40" s="56"/>
      <c r="M40" s="57"/>
      <c r="N40" s="7"/>
    </row>
    <row r="41" spans="1:14" ht="13.5">
      <c r="A41" s="8" t="s">
        <v>104</v>
      </c>
      <c r="B41" s="9" t="s">
        <v>29</v>
      </c>
      <c r="C41" s="40" t="s">
        <v>153</v>
      </c>
      <c r="D41" s="40" t="s">
        <v>49</v>
      </c>
      <c r="E41" s="10">
        <v>20</v>
      </c>
      <c r="F41" s="11">
        <f t="shared" si="0"/>
        <v>1375</v>
      </c>
      <c r="G41" s="11">
        <f t="shared" si="1"/>
        <v>1394</v>
      </c>
      <c r="H41" s="10"/>
      <c r="I41" s="10"/>
      <c r="J41" s="54" t="s">
        <v>1</v>
      </c>
      <c r="K41" s="54"/>
      <c r="L41" s="54"/>
      <c r="M41" s="54"/>
    </row>
    <row r="42" spans="1:14" ht="13.5">
      <c r="A42" s="8" t="s">
        <v>105</v>
      </c>
      <c r="B42" s="9" t="s">
        <v>32</v>
      </c>
      <c r="C42" s="40"/>
      <c r="D42" s="40" t="s">
        <v>135</v>
      </c>
      <c r="E42" s="10">
        <v>1</v>
      </c>
      <c r="F42" s="11">
        <f t="shared" si="0"/>
        <v>1395</v>
      </c>
      <c r="G42" s="11">
        <f t="shared" si="1"/>
        <v>1395</v>
      </c>
      <c r="H42" s="10"/>
      <c r="I42" s="10"/>
      <c r="J42" s="54" t="s">
        <v>2</v>
      </c>
      <c r="K42" s="54"/>
      <c r="L42" s="54"/>
      <c r="M42" s="54"/>
    </row>
    <row r="43" spans="1:14" ht="13.5">
      <c r="A43" s="8" t="s">
        <v>106</v>
      </c>
      <c r="B43" s="9" t="s">
        <v>3</v>
      </c>
      <c r="C43" s="40" t="s">
        <v>4</v>
      </c>
      <c r="D43" s="40" t="s">
        <v>49</v>
      </c>
      <c r="E43" s="10">
        <v>60</v>
      </c>
      <c r="F43" s="11">
        <f t="shared" si="0"/>
        <v>1396</v>
      </c>
      <c r="G43" s="11">
        <f t="shared" si="1"/>
        <v>1455</v>
      </c>
      <c r="H43" s="10"/>
      <c r="I43" s="10"/>
      <c r="J43" s="54" t="s">
        <v>117</v>
      </c>
      <c r="K43" s="54"/>
      <c r="L43" s="54"/>
      <c r="M43" s="54"/>
    </row>
    <row r="44" spans="1:14" ht="13.5">
      <c r="A44" s="8" t="s">
        <v>107</v>
      </c>
      <c r="B44" s="9" t="s">
        <v>38</v>
      </c>
      <c r="C44" s="40" t="s">
        <v>4</v>
      </c>
      <c r="D44" s="40" t="s">
        <v>49</v>
      </c>
      <c r="E44" s="10">
        <v>60</v>
      </c>
      <c r="F44" s="11">
        <f t="shared" si="0"/>
        <v>1456</v>
      </c>
      <c r="G44" s="11">
        <f t="shared" si="1"/>
        <v>1515</v>
      </c>
      <c r="H44" s="10"/>
      <c r="I44" s="10"/>
      <c r="J44" s="54" t="s">
        <v>117</v>
      </c>
      <c r="K44" s="54"/>
      <c r="L44" s="54"/>
      <c r="M44" s="54"/>
      <c r="N44" s="7"/>
    </row>
    <row r="45" spans="1:14" ht="13.5">
      <c r="A45" s="8" t="s">
        <v>108</v>
      </c>
      <c r="B45" s="9" t="s">
        <v>40</v>
      </c>
      <c r="C45" s="15" t="s">
        <v>5</v>
      </c>
      <c r="D45" s="40" t="s">
        <v>6</v>
      </c>
      <c r="E45" s="10">
        <v>50</v>
      </c>
      <c r="F45" s="11">
        <f t="shared" si="0"/>
        <v>1516</v>
      </c>
      <c r="G45" s="11">
        <f t="shared" si="1"/>
        <v>1565</v>
      </c>
      <c r="H45" s="10"/>
      <c r="I45" s="10"/>
      <c r="J45" s="55"/>
      <c r="K45" s="56"/>
      <c r="L45" s="56"/>
      <c r="M45" s="57"/>
    </row>
    <row r="46" spans="1:14" ht="13.5">
      <c r="A46" s="8" t="s">
        <v>109</v>
      </c>
      <c r="B46" s="9" t="s">
        <v>42</v>
      </c>
      <c r="C46" s="15" t="s">
        <v>7</v>
      </c>
      <c r="D46" s="40" t="s">
        <v>129</v>
      </c>
      <c r="E46" s="10">
        <v>22</v>
      </c>
      <c r="F46" s="11">
        <f t="shared" si="0"/>
        <v>1566</v>
      </c>
      <c r="G46" s="11">
        <f t="shared" si="1"/>
        <v>1587</v>
      </c>
      <c r="H46" s="10"/>
      <c r="I46" s="10"/>
      <c r="J46" s="54" t="s">
        <v>8</v>
      </c>
      <c r="K46" s="54"/>
      <c r="L46" s="54"/>
      <c r="M46" s="54"/>
    </row>
    <row r="47" spans="1:14" ht="13.5">
      <c r="A47" s="8" t="s">
        <v>110</v>
      </c>
      <c r="B47" s="9" t="s">
        <v>118</v>
      </c>
      <c r="C47" s="40"/>
      <c r="D47" s="40" t="s">
        <v>9</v>
      </c>
      <c r="E47" s="10">
        <v>1</v>
      </c>
      <c r="F47" s="11">
        <f t="shared" si="0"/>
        <v>1588</v>
      </c>
      <c r="G47" s="11">
        <f t="shared" si="1"/>
        <v>1588</v>
      </c>
      <c r="H47" s="10"/>
      <c r="I47" s="10"/>
      <c r="J47" s="54" t="s">
        <v>119</v>
      </c>
      <c r="K47" s="54"/>
      <c r="L47" s="54"/>
      <c r="M47" s="54"/>
    </row>
    <row r="48" spans="1:14" ht="27" customHeight="1">
      <c r="A48" s="8" t="s">
        <v>113</v>
      </c>
      <c r="B48" s="9" t="s">
        <v>120</v>
      </c>
      <c r="C48" s="40"/>
      <c r="D48" s="40" t="s">
        <v>10</v>
      </c>
      <c r="E48" s="10">
        <v>1</v>
      </c>
      <c r="F48" s="11">
        <f t="shared" si="0"/>
        <v>1589</v>
      </c>
      <c r="G48" s="11">
        <f t="shared" si="1"/>
        <v>1589</v>
      </c>
      <c r="H48" s="10"/>
      <c r="I48" s="10"/>
      <c r="J48" s="51" t="s">
        <v>164</v>
      </c>
      <c r="K48" s="52"/>
      <c r="L48" s="52"/>
      <c r="M48" s="53"/>
    </row>
    <row r="49" spans="1:13" ht="13.5">
      <c r="A49" s="8" t="s">
        <v>114</v>
      </c>
      <c r="B49" s="9" t="s">
        <v>48</v>
      </c>
      <c r="C49" s="9" t="s">
        <v>163</v>
      </c>
      <c r="D49" s="40" t="s">
        <v>146</v>
      </c>
      <c r="E49" s="10">
        <v>22</v>
      </c>
      <c r="F49" s="11">
        <f t="shared" si="0"/>
        <v>1590</v>
      </c>
      <c r="G49" s="11">
        <f t="shared" si="1"/>
        <v>1611</v>
      </c>
      <c r="H49" s="10"/>
      <c r="I49" s="10"/>
      <c r="J49" s="54"/>
      <c r="K49" s="54"/>
      <c r="L49" s="54"/>
      <c r="M49" s="54"/>
    </row>
    <row r="50" spans="1:13" ht="13.5">
      <c r="A50" s="8" t="s">
        <v>115</v>
      </c>
      <c r="B50" s="9" t="s">
        <v>165</v>
      </c>
      <c r="C50" s="9" t="s">
        <v>163</v>
      </c>
      <c r="D50" s="40" t="s">
        <v>146</v>
      </c>
      <c r="E50" s="10">
        <v>22</v>
      </c>
      <c r="F50" s="11">
        <f t="shared" si="0"/>
        <v>1612</v>
      </c>
      <c r="G50" s="11">
        <f t="shared" si="1"/>
        <v>1633</v>
      </c>
      <c r="H50" s="10"/>
      <c r="I50" s="10"/>
      <c r="J50" s="54"/>
      <c r="K50" s="54"/>
      <c r="L50" s="54"/>
      <c r="M50" s="54"/>
    </row>
    <row r="51" spans="1:13" ht="13.5">
      <c r="A51" s="17" t="s">
        <v>11</v>
      </c>
      <c r="B51" s="18"/>
      <c r="C51" s="19"/>
      <c r="D51" s="20"/>
      <c r="E51" s="21"/>
      <c r="F51" s="22"/>
      <c r="G51" s="22"/>
      <c r="H51" s="18"/>
      <c r="I51" s="18"/>
      <c r="J51" s="50"/>
      <c r="K51" s="50"/>
      <c r="L51" s="50"/>
      <c r="M51" s="50"/>
    </row>
    <row r="52" spans="1:13" ht="15" customHeight="1">
      <c r="A52" s="28"/>
      <c r="B52" s="26"/>
      <c r="C52" s="26"/>
      <c r="D52" s="29"/>
      <c r="E52" s="29"/>
      <c r="F52" s="26"/>
      <c r="G52" s="26"/>
      <c r="H52" s="26"/>
      <c r="I52" s="26"/>
      <c r="J52" s="26"/>
      <c r="K52" s="26"/>
      <c r="L52" s="26"/>
      <c r="M52" s="26"/>
    </row>
    <row r="53" spans="1:13" ht="15" customHeight="1">
      <c r="A53" s="28"/>
      <c r="B53" s="26"/>
      <c r="C53" s="26"/>
      <c r="D53" s="29"/>
      <c r="E53" s="29"/>
      <c r="F53" s="26"/>
      <c r="G53" s="26"/>
      <c r="H53" s="26"/>
      <c r="I53" s="26"/>
      <c r="J53" s="26"/>
      <c r="K53" s="26"/>
      <c r="L53" s="26"/>
      <c r="M53" s="26"/>
    </row>
    <row r="54" spans="1:13" ht="15" customHeight="1">
      <c r="A54" s="30" t="s">
        <v>12</v>
      </c>
      <c r="B54" s="26"/>
      <c r="C54" s="26"/>
      <c r="D54" s="29"/>
      <c r="E54" s="29"/>
      <c r="F54" s="26"/>
      <c r="G54" s="26"/>
      <c r="H54" s="26"/>
      <c r="I54" s="26"/>
      <c r="J54" s="26"/>
      <c r="K54" s="26"/>
      <c r="L54" s="26"/>
      <c r="M54" s="26"/>
    </row>
    <row r="55" spans="1:13" ht="15" customHeight="1">
      <c r="A55" s="31" t="s">
        <v>13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</row>
    <row r="56" spans="1:13" ht="15" customHeight="1">
      <c r="A56" s="31" t="s">
        <v>116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</row>
    <row r="57" spans="1:13" ht="15" customHeight="1">
      <c r="A57" s="31" t="s">
        <v>14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</row>
    <row r="58" spans="1:13" ht="15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3"/>
    </row>
    <row r="59" spans="1:13" ht="15" customHeight="1">
      <c r="A59" s="28"/>
      <c r="B59" s="26"/>
      <c r="C59" s="26"/>
      <c r="D59" s="29"/>
      <c r="E59" s="29"/>
      <c r="F59" s="26"/>
      <c r="G59" s="26"/>
      <c r="H59" s="26"/>
      <c r="I59" s="26"/>
      <c r="J59" s="26"/>
      <c r="K59" s="26"/>
      <c r="L59" s="26"/>
      <c r="M59" s="26"/>
    </row>
    <row r="60" spans="1:13" ht="15" customHeight="1">
      <c r="A60" s="30" t="s">
        <v>15</v>
      </c>
      <c r="B60" s="26"/>
      <c r="C60" s="26"/>
      <c r="D60" s="29"/>
      <c r="E60" s="29"/>
      <c r="F60" s="26"/>
      <c r="G60" s="26"/>
      <c r="H60" s="26"/>
      <c r="I60" s="26"/>
      <c r="J60" s="26"/>
      <c r="K60" s="26"/>
      <c r="L60" s="26"/>
      <c r="M60" s="26"/>
    </row>
    <row r="61" spans="1:13" ht="15" customHeight="1">
      <c r="A61" s="38">
        <v>1</v>
      </c>
      <c r="B61" s="39" t="s">
        <v>16</v>
      </c>
      <c r="C61" s="26"/>
      <c r="D61" s="29"/>
      <c r="E61" s="29"/>
      <c r="F61" s="26"/>
      <c r="G61" s="26"/>
      <c r="H61" s="26"/>
      <c r="I61" s="26"/>
      <c r="J61" s="26"/>
      <c r="K61" s="26"/>
      <c r="L61" s="26"/>
      <c r="M61" s="26"/>
    </row>
    <row r="62" spans="1:13" ht="15" customHeight="1">
      <c r="A62" s="38">
        <v>2</v>
      </c>
      <c r="B62" s="39" t="s">
        <v>17</v>
      </c>
      <c r="C62" s="26"/>
      <c r="D62" s="29"/>
      <c r="E62" s="29"/>
      <c r="F62" s="26"/>
      <c r="G62" s="26"/>
      <c r="H62" s="26"/>
      <c r="I62" s="26"/>
      <c r="J62" s="26"/>
      <c r="K62" s="26"/>
      <c r="L62" s="26"/>
      <c r="M62" s="26"/>
    </row>
    <row r="63" spans="1:13" ht="15" customHeight="1">
      <c r="A63" s="38">
        <v>3</v>
      </c>
      <c r="B63" s="39" t="s">
        <v>18</v>
      </c>
      <c r="C63" s="26"/>
      <c r="D63" s="29"/>
      <c r="E63" s="29"/>
      <c r="F63" s="26"/>
      <c r="G63" s="26"/>
      <c r="H63" s="26"/>
      <c r="I63" s="26"/>
      <c r="J63" s="26"/>
      <c r="K63" s="26"/>
      <c r="L63" s="26"/>
      <c r="M63" s="26"/>
    </row>
    <row r="64" spans="1:13" ht="15" customHeight="1">
      <c r="A64" s="38">
        <v>4</v>
      </c>
      <c r="B64" s="39" t="s">
        <v>19</v>
      </c>
      <c r="C64" s="26"/>
      <c r="D64" s="29"/>
      <c r="E64" s="29"/>
      <c r="F64" s="26"/>
      <c r="G64" s="26"/>
      <c r="H64" s="26"/>
      <c r="I64" s="26"/>
      <c r="J64" s="26"/>
      <c r="K64" s="26"/>
      <c r="L64" s="26"/>
      <c r="M64" s="26"/>
    </row>
    <row r="65" spans="1:13" ht="15" customHeight="1">
      <c r="A65" s="38">
        <v>5</v>
      </c>
      <c r="B65" s="39" t="s">
        <v>20</v>
      </c>
      <c r="C65" s="26"/>
      <c r="D65" s="29"/>
      <c r="E65" s="29"/>
      <c r="F65" s="26"/>
      <c r="G65" s="26"/>
      <c r="H65" s="26"/>
      <c r="I65" s="26"/>
      <c r="J65" s="26"/>
      <c r="K65" s="26"/>
      <c r="L65" s="26"/>
      <c r="M65" s="26"/>
    </row>
    <row r="66" spans="1:13" ht="15" customHeight="1">
      <c r="A66" s="38">
        <v>6</v>
      </c>
      <c r="B66" s="39" t="s">
        <v>21</v>
      </c>
      <c r="C66" s="26"/>
      <c r="D66" s="29"/>
      <c r="E66" s="29"/>
      <c r="F66" s="26"/>
      <c r="G66" s="26"/>
      <c r="H66" s="26"/>
      <c r="I66" s="26"/>
      <c r="J66" s="26"/>
      <c r="K66" s="26"/>
      <c r="L66" s="26"/>
      <c r="M66" s="26"/>
    </row>
    <row r="67" spans="1:13" ht="15" customHeight="1">
      <c r="A67" s="38">
        <v>7</v>
      </c>
      <c r="B67" s="39" t="s">
        <v>161</v>
      </c>
      <c r="C67" s="26"/>
      <c r="D67" s="29"/>
      <c r="E67" s="29"/>
      <c r="F67" s="26"/>
      <c r="G67" s="26"/>
      <c r="H67" s="26"/>
      <c r="I67" s="26"/>
      <c r="J67" s="26"/>
      <c r="K67" s="26"/>
      <c r="L67" s="26"/>
      <c r="M67" s="26"/>
    </row>
    <row r="68" spans="1:13" ht="15" customHeight="1">
      <c r="A68" s="38">
        <v>8</v>
      </c>
      <c r="B68" s="39" t="s">
        <v>22</v>
      </c>
      <c r="C68" s="26"/>
      <c r="D68" s="29"/>
      <c r="E68" s="29"/>
      <c r="F68" s="26"/>
      <c r="G68" s="26"/>
      <c r="H68" s="26"/>
      <c r="I68" s="26"/>
      <c r="J68" s="26"/>
      <c r="K68" s="26"/>
      <c r="L68" s="26"/>
      <c r="M68" s="26"/>
    </row>
    <row r="69" spans="1:13" ht="15" customHeight="1">
      <c r="A69" s="38">
        <v>9</v>
      </c>
      <c r="B69" s="39" t="s">
        <v>23</v>
      </c>
      <c r="C69" s="26"/>
      <c r="D69" s="29"/>
      <c r="E69" s="29"/>
      <c r="F69" s="26"/>
      <c r="G69" s="26"/>
      <c r="H69" s="26"/>
      <c r="I69" s="26"/>
      <c r="J69" s="26"/>
      <c r="K69" s="26"/>
      <c r="L69" s="26"/>
      <c r="M69" s="26"/>
    </row>
    <row r="70" spans="1:13" ht="15" customHeight="1">
      <c r="A70" s="38">
        <v>10</v>
      </c>
      <c r="B70" s="39" t="s">
        <v>24</v>
      </c>
      <c r="C70" s="26"/>
      <c r="D70" s="29"/>
      <c r="E70" s="29"/>
      <c r="F70" s="26"/>
      <c r="G70" s="26"/>
      <c r="H70" s="26"/>
      <c r="I70" s="26"/>
      <c r="J70" s="26"/>
      <c r="K70" s="26"/>
      <c r="L70" s="26"/>
      <c r="M70" s="26"/>
    </row>
    <row r="71" spans="1:13" ht="15" customHeight="1">
      <c r="A71" s="38">
        <v>11</v>
      </c>
      <c r="B71" s="39" t="s">
        <v>25</v>
      </c>
      <c r="C71" s="26"/>
      <c r="D71" s="29"/>
      <c r="E71" s="29"/>
      <c r="F71" s="26"/>
      <c r="G71" s="26"/>
      <c r="H71" s="26"/>
      <c r="I71" s="26"/>
      <c r="J71" s="26"/>
      <c r="K71" s="26"/>
      <c r="L71" s="26"/>
      <c r="M71" s="26"/>
    </row>
    <row r="72" spans="1:13" ht="15" customHeight="1">
      <c r="A72" s="38">
        <v>12</v>
      </c>
      <c r="B72" s="39" t="s">
        <v>162</v>
      </c>
      <c r="C72" s="26"/>
      <c r="D72" s="29"/>
      <c r="E72" s="29"/>
      <c r="F72" s="26"/>
      <c r="G72" s="26"/>
      <c r="H72" s="26"/>
      <c r="I72" s="26"/>
      <c r="J72" s="26"/>
      <c r="K72" s="26"/>
      <c r="L72" s="26"/>
      <c r="M72" s="26"/>
    </row>
  </sheetData>
  <mergeCells count="59">
    <mergeCell ref="N5:Q5"/>
    <mergeCell ref="E5:E6"/>
    <mergeCell ref="D5:D6"/>
    <mergeCell ref="F5:G5"/>
    <mergeCell ref="I5:I6"/>
    <mergeCell ref="J5:M6"/>
    <mergeCell ref="A2:B2"/>
    <mergeCell ref="A3:B3"/>
    <mergeCell ref="A5:A6"/>
    <mergeCell ref="B5:C5"/>
    <mergeCell ref="A4:B4"/>
    <mergeCell ref="J9:M9"/>
    <mergeCell ref="E3:H3"/>
    <mergeCell ref="J16:M16"/>
    <mergeCell ref="J12:M12"/>
    <mergeCell ref="J17:M17"/>
    <mergeCell ref="J10:M10"/>
    <mergeCell ref="J7:M7"/>
    <mergeCell ref="J8:M8"/>
    <mergeCell ref="J26:M26"/>
    <mergeCell ref="N10:Q10"/>
    <mergeCell ref="J15:M15"/>
    <mergeCell ref="J11:M11"/>
    <mergeCell ref="J14:M14"/>
    <mergeCell ref="J13:M13"/>
    <mergeCell ref="J19:M19"/>
    <mergeCell ref="J18:M18"/>
    <mergeCell ref="J40:M40"/>
    <mergeCell ref="J39:M39"/>
    <mergeCell ref="J34:M34"/>
    <mergeCell ref="J31:M31"/>
    <mergeCell ref="J20:M20"/>
    <mergeCell ref="J29:M29"/>
    <mergeCell ref="J30:M30"/>
    <mergeCell ref="J21:M21"/>
    <mergeCell ref="J22:M22"/>
    <mergeCell ref="J23:M23"/>
    <mergeCell ref="J24:M24"/>
    <mergeCell ref="J27:M27"/>
    <mergeCell ref="J28:M28"/>
    <mergeCell ref="J32:M32"/>
    <mergeCell ref="J33:M33"/>
    <mergeCell ref="J25:M25"/>
    <mergeCell ref="E1:M1"/>
    <mergeCell ref="J51:M51"/>
    <mergeCell ref="J48:M48"/>
    <mergeCell ref="J43:M43"/>
    <mergeCell ref="J45:M45"/>
    <mergeCell ref="J44:M44"/>
    <mergeCell ref="J50:M50"/>
    <mergeCell ref="J36:M36"/>
    <mergeCell ref="J35:M35"/>
    <mergeCell ref="J49:M49"/>
    <mergeCell ref="J47:M47"/>
    <mergeCell ref="J37:M37"/>
    <mergeCell ref="J46:M46"/>
    <mergeCell ref="J42:M42"/>
    <mergeCell ref="J38:M38"/>
    <mergeCell ref="J41:M41"/>
  </mergeCells>
  <phoneticPr fontId="50"/>
  <pageMargins left="0.70866141732283472" right="0.70866141732283472" top="0.74803149606299213" bottom="0.74803149606299213" header="0.31496062992125984" footer="0.31496062992125984"/>
  <pageSetup paperSize="9" scale="56" fitToHeight="0" orientation="portrait" copies="5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催告書印字データヘッダ部</vt:lpstr>
      <vt:lpstr>催告書印字データヘッダ部!Print_Area</vt:lpstr>
      <vt:lpstr>催告書印字データヘッダ部!Print_Titles</vt:lpstr>
    </vt:vector>
  </TitlesOfParts>
  <Company>株式会社　秋田情報センター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秋田情報センター</dc:creator>
  <cp:lastModifiedBy>Windows ユーザー</cp:lastModifiedBy>
  <cp:lastPrinted>2022-11-04T01:40:59Z</cp:lastPrinted>
  <dcterms:created xsi:type="dcterms:W3CDTF">2002-11-20T06:42:52Z</dcterms:created>
  <dcterms:modified xsi:type="dcterms:W3CDTF">2023-03-03T00:52:36Z</dcterms:modified>
</cp:coreProperties>
</file>