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31080" yWindow="1470" windowWidth="20835" windowHeight="13770" activeTab="1"/>
  </bookViews>
  <sheets>
    <sheet name="更新履歴" sheetId="4" r:id="rId1"/>
    <sheet name="ファイル出力仕様" sheetId="16" r:id="rId2"/>
    <sheet name="帳票レイアウト出力項目" sheetId="1" r:id="rId3"/>
  </sheets>
  <externalReferences>
    <externalReference r:id="rId4"/>
  </externalReferences>
  <definedNames>
    <definedName name="_xlnm._FilterDatabase" localSheetId="1" hidden="1">ファイル出力仕様!$A$29:$P$98</definedName>
    <definedName name="_xlnm.Print_Area" localSheetId="1">ファイル出力仕様!$A$1:$O$106</definedName>
    <definedName name="_xlnm.Print_Titles" localSheetId="1">ファイル出力仕様!$28:$29</definedName>
    <definedName name="_xlnm.Print_Titles" localSheetId="0">更新履歴!$1:$3</definedName>
    <definedName name="txt_Cma">#REF!</definedName>
    <definedName name="txt_Column">#REF!</definedName>
    <definedName name="txt_Date">#REF!</definedName>
    <definedName name="txt_DocName">#REF!</definedName>
    <definedName name="txt_FileID">#REF!</definedName>
    <definedName name="txt_Han">#REF!</definedName>
    <definedName name="txt_JobStepID">#REF!</definedName>
    <definedName name="txt_Name">#REF!</definedName>
    <definedName name="txt_SubSystem">#REF!</definedName>
    <definedName name="txt_SubSystemID">#REF!</definedName>
    <definedName name="txt_Type">#REF!</definedName>
    <definedName name="usernameTF">"usernameTF"</definedName>
    <definedName name="ああああ">#REF!</definedName>
    <definedName name="システム">[1]リスト隠し!$K$5:$K$16</definedName>
    <definedName name="スタイル">[1]リスト隠し!$G$5:$G$8</definedName>
    <definedName name="データタイプ">[1]リスト隠し!$J$5:$J$15</definedName>
    <definedName name="横配置">[1]リスト隠し!$H$5:$H$9</definedName>
    <definedName name="改行コード">[1]リスト隠し!$C$5:$C$6</definedName>
    <definedName name="種類">[1]リスト隠し!$I$5:$I$9</definedName>
    <definedName name="書式">[1]リスト隠し!$F$5:$F$6</definedName>
    <definedName name="属性">[1]リスト隠し!$B$5:$B$6</definedName>
    <definedName name="大きさ">[1]リスト隠し!$E$5:$E$7</definedName>
    <definedName name="特記事項">[1]リスト隠し!$I$5:$I$7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3" i="16" l="1"/>
  <c r="B103" i="16"/>
  <c r="L102" i="16"/>
  <c r="B102" i="16"/>
  <c r="L101" i="16"/>
  <c r="B101" i="16"/>
  <c r="L100" i="16"/>
  <c r="B100" i="16"/>
  <c r="L99" i="16"/>
  <c r="B99" i="16"/>
  <c r="L98" i="16"/>
  <c r="B98" i="16"/>
  <c r="L97" i="16"/>
  <c r="B97" i="16"/>
  <c r="L96" i="16"/>
  <c r="B96" i="16"/>
  <c r="L95" i="16"/>
  <c r="B95" i="16"/>
  <c r="L94" i="16"/>
  <c r="B94" i="16"/>
  <c r="L93" i="16"/>
  <c r="B93" i="16"/>
  <c r="L92" i="16"/>
  <c r="B92" i="16"/>
  <c r="L91" i="16"/>
  <c r="B91" i="16"/>
  <c r="L90" i="16"/>
  <c r="B90" i="16"/>
  <c r="L89" i="16"/>
  <c r="B89" i="16"/>
  <c r="L88" i="16"/>
  <c r="B88" i="16"/>
  <c r="L87" i="16"/>
  <c r="B87" i="16"/>
  <c r="L86" i="16"/>
  <c r="B86" i="16"/>
  <c r="L85" i="16"/>
  <c r="B85" i="16"/>
  <c r="L84" i="16"/>
  <c r="B84" i="16"/>
  <c r="L83" i="16"/>
  <c r="B83" i="16"/>
  <c r="L82" i="16"/>
  <c r="B82" i="16"/>
  <c r="L81" i="16"/>
  <c r="B81" i="16"/>
  <c r="L80" i="16"/>
  <c r="B80" i="16"/>
  <c r="L79" i="16"/>
  <c r="B79" i="16"/>
  <c r="L78" i="16"/>
  <c r="B78" i="16"/>
  <c r="L77" i="16"/>
  <c r="B77" i="16"/>
  <c r="L76" i="16"/>
  <c r="B76" i="16"/>
  <c r="L75" i="16"/>
  <c r="B75" i="16"/>
  <c r="L74" i="16"/>
  <c r="B74" i="16"/>
  <c r="L73" i="16"/>
  <c r="B73" i="16"/>
  <c r="L72" i="16"/>
  <c r="B72" i="16"/>
  <c r="L71" i="16"/>
  <c r="B71" i="16"/>
  <c r="L70" i="16"/>
  <c r="B70" i="16"/>
  <c r="L69" i="16"/>
  <c r="B69" i="16"/>
  <c r="L68" i="16"/>
  <c r="B68" i="16"/>
  <c r="L67" i="16"/>
  <c r="B67" i="16"/>
  <c r="L66" i="16"/>
  <c r="B66" i="16"/>
  <c r="L65" i="16"/>
  <c r="B65" i="16"/>
  <c r="L64" i="16"/>
  <c r="B64" i="16"/>
  <c r="L63" i="16"/>
  <c r="B63" i="16"/>
  <c r="L62" i="16"/>
  <c r="B62" i="16"/>
  <c r="L61" i="16"/>
  <c r="B61" i="16"/>
  <c r="L60" i="16"/>
  <c r="B60" i="16"/>
  <c r="L59" i="16"/>
  <c r="B59" i="16"/>
  <c r="L58" i="16"/>
  <c r="B58" i="16"/>
  <c r="L57" i="16"/>
  <c r="B57" i="16"/>
  <c r="L56" i="16"/>
  <c r="B56" i="16"/>
  <c r="L55" i="16"/>
  <c r="B55" i="16"/>
  <c r="L54" i="16"/>
  <c r="B54" i="16"/>
  <c r="L53" i="16"/>
  <c r="B53" i="16"/>
  <c r="L52" i="16"/>
  <c r="B52" i="16"/>
  <c r="L51" i="16"/>
  <c r="B51" i="16"/>
  <c r="L50" i="16"/>
  <c r="B50" i="16"/>
  <c r="L49" i="16"/>
  <c r="B49" i="16"/>
  <c r="B48" i="16"/>
  <c r="L47" i="16"/>
  <c r="B47" i="16"/>
  <c r="L46" i="16"/>
  <c r="B46" i="16"/>
  <c r="L45" i="16"/>
  <c r="B45" i="16"/>
  <c r="L44" i="16"/>
  <c r="B44" i="16"/>
  <c r="L43" i="16"/>
  <c r="B43" i="16"/>
  <c r="L42" i="16"/>
  <c r="B42" i="16"/>
  <c r="L41" i="16"/>
  <c r="B41" i="16"/>
  <c r="L40" i="16"/>
  <c r="B40" i="16"/>
  <c r="L39" i="16"/>
  <c r="B39" i="16"/>
  <c r="L38" i="16"/>
  <c r="B38" i="16"/>
  <c r="L37" i="16"/>
  <c r="B37" i="16"/>
  <c r="L36" i="16"/>
  <c r="B36" i="16"/>
  <c r="L35" i="16"/>
  <c r="B35" i="16"/>
  <c r="L34" i="16"/>
  <c r="B34" i="16"/>
  <c r="L33" i="16"/>
  <c r="B33" i="16"/>
  <c r="L32" i="16"/>
  <c r="B32" i="16"/>
  <c r="L31" i="16"/>
  <c r="B31" i="16"/>
  <c r="B30" i="16"/>
  <c r="M98" i="1"/>
  <c r="M97" i="1"/>
  <c r="M96" i="1"/>
</calcChain>
</file>

<file path=xl/comments1.xml><?xml version="1.0" encoding="utf-8"?>
<comments xmlns="http://schemas.openxmlformats.org/spreadsheetml/2006/main">
  <authors>
    <author>作成者</author>
  </authors>
  <commentList>
    <comment ref="D28" authorId="0" shapeId="0">
      <text>
        <r>
          <rPr>
            <b/>
            <sz val="9"/>
            <color indexed="81"/>
            <rFont val="ＭＳ Ｐゴシック"/>
            <family val="3"/>
            <charset val="128"/>
          </rPr>
          <t xml:space="preserve">数値の書式は、「-9999.99」（-および.は任意）
　※宛名番号は「999999999999999」
数値以外は、以下の中から選択する
・英字
　※半角を対象
・英数字
　※半角を対象
・全角カナ
・半角カナ
・全角
・半角
・西暦年月日
・和暦年月日
・西暦年月
・和暦年月
・西暦年
・和暦年
・西暦年月日（曖昧日付可）
・和暦年月日（曖昧日付可）
・西暦年月（曖昧日付可）
・和暦年月（曖昧日付可）
・西暦年（曖昧日付可）
・和暦年（曖昧日付可）
</t>
        </r>
      </text>
    </comment>
    <comment ref="E28" authorId="0" shapeId="0">
      <text>
        <r>
          <rPr>
            <b/>
            <sz val="9"/>
            <color indexed="81"/>
            <rFont val="ＭＳ Ｐゴシック"/>
            <family val="3"/>
            <charset val="128"/>
          </rPr>
          <t>「◎」：必須
「○」：条件付き必須
「△」：任意</t>
        </r>
      </text>
    </comment>
  </commentList>
</comments>
</file>

<file path=xl/sharedStrings.xml><?xml version="1.0" encoding="utf-8"?>
<sst xmlns="http://schemas.openxmlformats.org/spreadsheetml/2006/main" count="530" uniqueCount="200">
  <si>
    <t>版数</t>
    <rPh sb="0" eb="2">
      <t>ハンスウ</t>
    </rPh>
    <phoneticPr fontId="5"/>
  </si>
  <si>
    <t>日付</t>
    <rPh sb="0" eb="2">
      <t>ヒヅケ</t>
    </rPh>
    <phoneticPr fontId="5"/>
  </si>
  <si>
    <t>シート名</t>
    <rPh sb="3" eb="4">
      <t>メイ</t>
    </rPh>
    <phoneticPr fontId="5"/>
  </si>
  <si>
    <t>シート内版数</t>
    <rPh sb="3" eb="4">
      <t>ナイ</t>
    </rPh>
    <rPh sb="4" eb="6">
      <t>ハンスウ</t>
    </rPh>
    <phoneticPr fontId="5"/>
  </si>
  <si>
    <t>改版理由・箇所</t>
    <rPh sb="0" eb="2">
      <t>カイハン</t>
    </rPh>
    <rPh sb="2" eb="4">
      <t>リユウ</t>
    </rPh>
    <rPh sb="5" eb="7">
      <t>カショ</t>
    </rPh>
    <phoneticPr fontId="5"/>
  </si>
  <si>
    <t>承認</t>
    <rPh sb="0" eb="2">
      <t>ショウニン</t>
    </rPh>
    <phoneticPr fontId="5"/>
  </si>
  <si>
    <t>査閲</t>
    <rPh sb="0" eb="2">
      <t>サエツ</t>
    </rPh>
    <phoneticPr fontId="5"/>
  </si>
  <si>
    <t>担当</t>
    <rPh sb="0" eb="2">
      <t>タントウ</t>
    </rPh>
    <phoneticPr fontId="5"/>
  </si>
  <si>
    <t>1</t>
  </si>
  <si>
    <t>全頁</t>
  </si>
  <si>
    <t>NEC</t>
  </si>
  <si>
    <t>1.00</t>
    <phoneticPr fontId="3"/>
  </si>
  <si>
    <t>外部委託資料として新規作成</t>
    <rPh sb="0" eb="2">
      <t>ガイブ</t>
    </rPh>
    <rPh sb="2" eb="4">
      <t>イタク</t>
    </rPh>
    <rPh sb="4" eb="6">
      <t>シリョウ</t>
    </rPh>
    <rPh sb="9" eb="11">
      <t>シンキ</t>
    </rPh>
    <rPh sb="11" eb="13">
      <t>サクセイ</t>
    </rPh>
    <phoneticPr fontId="3"/>
  </si>
  <si>
    <t>ヘッダ有無</t>
    <rPh sb="3" eb="4">
      <t>ユウ</t>
    </rPh>
    <rPh sb="4" eb="5">
      <t>ム</t>
    </rPh>
    <phoneticPr fontId="4"/>
  </si>
  <si>
    <t>用途</t>
    <rPh sb="0" eb="2">
      <t>ヨウト</t>
    </rPh>
    <phoneticPr fontId="4"/>
  </si>
  <si>
    <t>説明</t>
    <rPh sb="0" eb="2">
      <t>セツメイ</t>
    </rPh>
    <phoneticPr fontId="4"/>
  </si>
  <si>
    <t>データ編集元</t>
    <rPh sb="3" eb="5">
      <t>ヘンシュウ</t>
    </rPh>
    <rPh sb="5" eb="6">
      <t>モト</t>
    </rPh>
    <phoneticPr fontId="4"/>
  </si>
  <si>
    <t>項目</t>
    <rPh sb="0" eb="2">
      <t>コウモク</t>
    </rPh>
    <phoneticPr fontId="5"/>
  </si>
  <si>
    <t>抽出元</t>
    <rPh sb="0" eb="2">
      <t>チュウシュツ</t>
    </rPh>
    <rPh sb="2" eb="3">
      <t>モト</t>
    </rPh>
    <phoneticPr fontId="5"/>
  </si>
  <si>
    <t>順位</t>
    <rPh sb="0" eb="2">
      <t>ジュンイ</t>
    </rPh>
    <phoneticPr fontId="4"/>
  </si>
  <si>
    <t>種別</t>
    <rPh sb="0" eb="2">
      <t>シュベツ</t>
    </rPh>
    <phoneticPr fontId="4"/>
  </si>
  <si>
    <t>編集元</t>
    <rPh sb="0" eb="2">
      <t>ヘンシュウ</t>
    </rPh>
    <rPh sb="2" eb="3">
      <t>モト</t>
    </rPh>
    <phoneticPr fontId="4"/>
  </si>
  <si>
    <t>固定資産税</t>
    <rPh sb="0" eb="2">
      <t>コテイ</t>
    </rPh>
    <rPh sb="2" eb="5">
      <t>シサンゼイ</t>
    </rPh>
    <phoneticPr fontId="4"/>
  </si>
  <si>
    <t>名称</t>
    <rPh sb="0" eb="2">
      <t>メイショウ</t>
    </rPh>
    <phoneticPr fontId="4"/>
  </si>
  <si>
    <t>無</t>
  </si>
  <si>
    <t>ファイル編成</t>
    <rPh sb="4" eb="6">
      <t>ヘンセイ</t>
    </rPh>
    <phoneticPr fontId="4"/>
  </si>
  <si>
    <t>可変長</t>
  </si>
  <si>
    <t>文字コード</t>
    <rPh sb="0" eb="2">
      <t>モジ</t>
    </rPh>
    <phoneticPr fontId="4"/>
  </si>
  <si>
    <t>※詳細説明の別紙の有無</t>
    <rPh sb="1" eb="3">
      <t>ショウサイ</t>
    </rPh>
    <rPh sb="3" eb="5">
      <t>セツメイ</t>
    </rPh>
    <rPh sb="6" eb="8">
      <t>ベッシ</t>
    </rPh>
    <rPh sb="9" eb="11">
      <t>ウム</t>
    </rPh>
    <phoneticPr fontId="4"/>
  </si>
  <si>
    <t>レコード長</t>
    <rPh sb="4" eb="5">
      <t>チョウ</t>
    </rPh>
    <phoneticPr fontId="4"/>
  </si>
  <si>
    <t>桁</t>
    <rPh sb="0" eb="1">
      <t>ケタ</t>
    </rPh>
    <phoneticPr fontId="4"/>
  </si>
  <si>
    <t>交換規則</t>
    <rPh sb="0" eb="2">
      <t>コウカン</t>
    </rPh>
    <rPh sb="2" eb="4">
      <t>キソク</t>
    </rPh>
    <phoneticPr fontId="4"/>
  </si>
  <si>
    <t>（送信/受信）</t>
    <rPh sb="1" eb="3">
      <t>ソウシン</t>
    </rPh>
    <rPh sb="4" eb="6">
      <t>ジュシン</t>
    </rPh>
    <phoneticPr fontId="4"/>
  </si>
  <si>
    <t>（交換先）</t>
    <rPh sb="1" eb="3">
      <t>コウカン</t>
    </rPh>
    <rPh sb="3" eb="4">
      <t>サキ</t>
    </rPh>
    <phoneticPr fontId="4"/>
  </si>
  <si>
    <t>（交換時期、周期）</t>
    <rPh sb="1" eb="3">
      <t>コウカン</t>
    </rPh>
    <rPh sb="3" eb="5">
      <t>ジキ</t>
    </rPh>
    <rPh sb="6" eb="8">
      <t>シュウキ</t>
    </rPh>
    <phoneticPr fontId="4"/>
  </si>
  <si>
    <t>年次</t>
    <rPh sb="0" eb="2">
      <t>ネンジ</t>
    </rPh>
    <phoneticPr fontId="4"/>
  </si>
  <si>
    <t>ファイル名規則</t>
    <rPh sb="4" eb="5">
      <t>メイ</t>
    </rPh>
    <rPh sb="5" eb="7">
      <t>キソク</t>
    </rPh>
    <phoneticPr fontId="4"/>
  </si>
  <si>
    <t>利用可能な文字</t>
    <rPh sb="0" eb="2">
      <t>リヨウ</t>
    </rPh>
    <rPh sb="2" eb="4">
      <t>カノウ</t>
    </rPh>
    <rPh sb="5" eb="7">
      <t>モジ</t>
    </rPh>
    <phoneticPr fontId="4"/>
  </si>
  <si>
    <t>（文字一覧）</t>
    <rPh sb="1" eb="3">
      <t>モジ</t>
    </rPh>
    <rPh sb="3" eb="5">
      <t>イチラン</t>
    </rPh>
    <phoneticPr fontId="4"/>
  </si>
  <si>
    <t>（説明）</t>
    <rPh sb="1" eb="3">
      <t>セツメイ</t>
    </rPh>
    <phoneticPr fontId="4"/>
  </si>
  <si>
    <t>禁止カナ（全角カナ）</t>
    <rPh sb="0" eb="2">
      <t>キンシ</t>
    </rPh>
    <rPh sb="5" eb="7">
      <t>ゼンカク</t>
    </rPh>
    <phoneticPr fontId="4"/>
  </si>
  <si>
    <t>禁止カナ（半角カナ）</t>
    <rPh sb="0" eb="2">
      <t>キンシ</t>
    </rPh>
    <rPh sb="5" eb="7">
      <t>ハンカク</t>
    </rPh>
    <phoneticPr fontId="4"/>
  </si>
  <si>
    <t>禁止英字（半角英数）</t>
    <rPh sb="0" eb="2">
      <t>キンシ</t>
    </rPh>
    <rPh sb="2" eb="4">
      <t>エイジ</t>
    </rPh>
    <rPh sb="5" eb="7">
      <t>ハンカク</t>
    </rPh>
    <rPh sb="7" eb="9">
      <t>エイスウ</t>
    </rPh>
    <phoneticPr fontId="4"/>
  </si>
  <si>
    <t>許可記号(半角英数)</t>
    <rPh sb="0" eb="2">
      <t>キョカ</t>
    </rPh>
    <rPh sb="2" eb="4">
      <t>キゴウ</t>
    </rPh>
    <rPh sb="5" eb="7">
      <t>ハンカク</t>
    </rPh>
    <rPh sb="7" eb="9">
      <t>エイスウ</t>
    </rPh>
    <phoneticPr fontId="4"/>
  </si>
  <si>
    <t>許可記号(半角カナ)</t>
    <rPh sb="0" eb="2">
      <t>キョカ</t>
    </rPh>
    <rPh sb="2" eb="4">
      <t>キゴウ</t>
    </rPh>
    <rPh sb="5" eb="7">
      <t>ハンカク</t>
    </rPh>
    <phoneticPr fontId="4"/>
  </si>
  <si>
    <t>型
フォーマット</t>
    <rPh sb="0" eb="1">
      <t>カタ</t>
    </rPh>
    <phoneticPr fontId="4"/>
  </si>
  <si>
    <t>必須</t>
    <rPh sb="0" eb="2">
      <t>ヒッス</t>
    </rPh>
    <phoneticPr fontId="4"/>
  </si>
  <si>
    <t>開始</t>
    <rPh sb="0" eb="2">
      <t>カイシ</t>
    </rPh>
    <phoneticPr fontId="4"/>
  </si>
  <si>
    <t>終了</t>
    <rPh sb="0" eb="2">
      <t>シュウリョウ</t>
    </rPh>
    <phoneticPr fontId="4"/>
  </si>
  <si>
    <t>内容</t>
    <rPh sb="0" eb="2">
      <t>ナイヨウ</t>
    </rPh>
    <phoneticPr fontId="4"/>
  </si>
  <si>
    <t>コード種別ID</t>
    <rPh sb="3" eb="5">
      <t>シュベツ</t>
    </rPh>
    <phoneticPr fontId="4"/>
  </si>
  <si>
    <t>初期値</t>
    <rPh sb="0" eb="3">
      <t>ショキチ</t>
    </rPh>
    <phoneticPr fontId="4"/>
  </si>
  <si>
    <t>詳細</t>
    <rPh sb="0" eb="2">
      <t>ショウサイ</t>
    </rPh>
    <phoneticPr fontId="4"/>
  </si>
  <si>
    <t>全角半角混在</t>
  </si>
  <si>
    <t>送信する</t>
  </si>
  <si>
    <t>半角</t>
  </si>
  <si>
    <t>TB外部出力課税明細書</t>
    <rPh sb="6" eb="8">
      <t>カゼイ</t>
    </rPh>
    <rPh sb="8" eb="10">
      <t>メイサイ</t>
    </rPh>
    <rPh sb="10" eb="11">
      <t>ショ</t>
    </rPh>
    <phoneticPr fontId="4"/>
  </si>
  <si>
    <t>外部連携</t>
  </si>
  <si>
    <t>△</t>
  </si>
  <si>
    <t>Null</t>
  </si>
  <si>
    <t>○</t>
  </si>
  <si>
    <t/>
  </si>
  <si>
    <t>7P項目か、9P項目のどちらかに宛先情報を設定しています。</t>
    <rPh sb="2" eb="4">
      <t>コウモク</t>
    </rPh>
    <rPh sb="8" eb="10">
      <t>コウモク</t>
    </rPh>
    <rPh sb="16" eb="18">
      <t>アテサキ</t>
    </rPh>
    <rPh sb="18" eb="20">
      <t>ジョウホウ</t>
    </rPh>
    <rPh sb="21" eb="23">
      <t>セッテイ</t>
    </rPh>
    <phoneticPr fontId="5"/>
  </si>
  <si>
    <t>◎</t>
  </si>
  <si>
    <t>数値で設定するため、下記のカンマ編集を行ってください。
例）
①　"1" → "1"
②　"1234" → "1,234"
③　"" →　空欄</t>
    <rPh sb="0" eb="2">
      <t>スウチ</t>
    </rPh>
    <rPh sb="69" eb="71">
      <t>クウラン</t>
    </rPh>
    <phoneticPr fontId="4"/>
  </si>
  <si>
    <t>RTXT整理番号</t>
    <rPh sb="4" eb="6">
      <t>セイリ</t>
    </rPh>
    <rPh sb="6" eb="8">
      <t>バンゴウ</t>
    </rPh>
    <phoneticPr fontId="4"/>
  </si>
  <si>
    <t>数値で設定するため、下記のカンマ編集を行ってください。
例）
①　"3100000" → "3,100,000"
②　"1234" → "1,234"
③　"" → 空欄</t>
    <rPh sb="83" eb="85">
      <t>クウラン</t>
    </rPh>
    <phoneticPr fontId="4"/>
  </si>
  <si>
    <t>頁</t>
    <phoneticPr fontId="4"/>
  </si>
  <si>
    <t>帳票ID</t>
    <phoneticPr fontId="4"/>
  </si>
  <si>
    <t>last_count</t>
    <phoneticPr fontId="4"/>
  </si>
  <si>
    <t>RTXT相当年度</t>
    <phoneticPr fontId="4"/>
  </si>
  <si>
    <t>RTXT課税年度</t>
    <phoneticPr fontId="4"/>
  </si>
  <si>
    <t>RTXT頁</t>
    <phoneticPr fontId="4"/>
  </si>
  <si>
    <t>RTXT郵便番号</t>
    <phoneticPr fontId="4"/>
  </si>
  <si>
    <t>RTXT宛先9P1</t>
    <phoneticPr fontId="4"/>
  </si>
  <si>
    <t>RTXT宛先9P2</t>
    <phoneticPr fontId="4"/>
  </si>
  <si>
    <t>RTXT宛先9P3</t>
    <phoneticPr fontId="4"/>
  </si>
  <si>
    <t>RTXT宛先9P4</t>
    <phoneticPr fontId="4"/>
  </si>
  <si>
    <t>RTXT宛先9P5</t>
    <phoneticPr fontId="4"/>
  </si>
  <si>
    <t>RTXT宛先9P6</t>
    <phoneticPr fontId="4"/>
  </si>
  <si>
    <t>RTXT宛先9P7</t>
    <phoneticPr fontId="4"/>
  </si>
  <si>
    <t>RTXT宛先7P1</t>
    <phoneticPr fontId="4"/>
  </si>
  <si>
    <t>RTXT宛先7P2</t>
    <phoneticPr fontId="4"/>
  </si>
  <si>
    <t>RTXT宛先7P3</t>
    <phoneticPr fontId="4"/>
  </si>
  <si>
    <t>RTXT宛先7P4</t>
    <phoneticPr fontId="4"/>
  </si>
  <si>
    <t>RTXT宛先7P5</t>
    <phoneticPr fontId="4"/>
  </si>
  <si>
    <t>RTXT宛先7P6</t>
    <phoneticPr fontId="4"/>
  </si>
  <si>
    <t>RTXT宛先7P7</t>
    <phoneticPr fontId="4"/>
  </si>
  <si>
    <t>RTXTバーコード</t>
    <phoneticPr fontId="4"/>
  </si>
  <si>
    <t>RTXT通知書番号</t>
    <phoneticPr fontId="4"/>
  </si>
  <si>
    <t>RTXT内訳頁</t>
    <phoneticPr fontId="4"/>
  </si>
  <si>
    <t>RTXT内訳全頁</t>
    <phoneticPr fontId="4"/>
  </si>
  <si>
    <t>RTXT旧市区町村名</t>
    <phoneticPr fontId="4"/>
  </si>
  <si>
    <t>RTXT連番</t>
    <phoneticPr fontId="4"/>
  </si>
  <si>
    <t>RTXT資産区分</t>
    <phoneticPr fontId="4"/>
  </si>
  <si>
    <t>RTXT所在地1</t>
    <phoneticPr fontId="4"/>
  </si>
  <si>
    <t>RTXT所在地2</t>
    <phoneticPr fontId="4"/>
  </si>
  <si>
    <t>RTXT街区符号</t>
    <phoneticPr fontId="4"/>
  </si>
  <si>
    <t>RTXT家屋番号</t>
    <phoneticPr fontId="4"/>
  </si>
  <si>
    <t>RTXT現況構造コード名</t>
    <phoneticPr fontId="4"/>
  </si>
  <si>
    <t>RTXT現況地積</t>
    <phoneticPr fontId="4"/>
  </si>
  <si>
    <t>RTXT現況種類コード名</t>
    <phoneticPr fontId="4"/>
  </si>
  <si>
    <t>RTXT建築年</t>
    <phoneticPr fontId="4"/>
  </si>
  <si>
    <t>RTXT前年課標額固合計</t>
    <phoneticPr fontId="4"/>
  </si>
  <si>
    <t>RTXT前年課標額都合計</t>
    <phoneticPr fontId="4"/>
  </si>
  <si>
    <t>RTXT評価額</t>
    <phoneticPr fontId="4"/>
  </si>
  <si>
    <t>RTXT課標額固</t>
    <phoneticPr fontId="4"/>
  </si>
  <si>
    <t>RTXT課標額都</t>
    <phoneticPr fontId="4"/>
  </si>
  <si>
    <t>RTXT軽減税額</t>
    <phoneticPr fontId="4"/>
  </si>
  <si>
    <t>RTXT相当税額固</t>
    <phoneticPr fontId="4"/>
  </si>
  <si>
    <t>RTXT相当税額都</t>
    <phoneticPr fontId="4"/>
  </si>
  <si>
    <t>RTXT負担水準率都非住個</t>
  </si>
  <si>
    <t>RTXT負担水準率都非住法</t>
  </si>
  <si>
    <t>RTXT行政区</t>
    <phoneticPr fontId="4"/>
  </si>
  <si>
    <t>RTXT相当年度ソート</t>
    <rPh sb="4" eb="6">
      <t>ソウトウ</t>
    </rPh>
    <rPh sb="6" eb="8">
      <t>ネンド</t>
    </rPh>
    <phoneticPr fontId="4"/>
  </si>
  <si>
    <t>RTXT階層地下</t>
    <phoneticPr fontId="5"/>
  </si>
  <si>
    <t>RTXT備考1</t>
    <phoneticPr fontId="5"/>
  </si>
  <si>
    <t>RTXT備考2</t>
    <phoneticPr fontId="5"/>
  </si>
  <si>
    <t>RTXT備考3</t>
    <phoneticPr fontId="5"/>
  </si>
  <si>
    <t>RTXT現況地目コード名</t>
    <phoneticPr fontId="4"/>
  </si>
  <si>
    <t>RTXT現況床面積</t>
    <phoneticPr fontId="4"/>
  </si>
  <si>
    <t>RTXT負担水準率固小規模</t>
    <phoneticPr fontId="4"/>
  </si>
  <si>
    <t>RTXT負担水準率固一般</t>
    <phoneticPr fontId="4"/>
  </si>
  <si>
    <t>RTXT負担水準率固非住個</t>
    <phoneticPr fontId="4"/>
  </si>
  <si>
    <t>RTXT負担水準率固非住法</t>
    <phoneticPr fontId="4"/>
  </si>
  <si>
    <t>RTXT負担水準率都小規模</t>
    <phoneticPr fontId="4"/>
  </si>
  <si>
    <t>RTXT負担水準率都一般</t>
    <phoneticPr fontId="4"/>
  </si>
  <si>
    <t>RTXT負担水準率都非住個</t>
    <phoneticPr fontId="3"/>
  </si>
  <si>
    <t>RTXT負担水準率都非住法</t>
    <phoneticPr fontId="3"/>
  </si>
  <si>
    <t>RTXT階層地上</t>
    <phoneticPr fontId="5"/>
  </si>
  <si>
    <t>RTXT軽減終了予定</t>
    <phoneticPr fontId="4"/>
  </si>
  <si>
    <t>RTXT軽減終了予定フラグ</t>
    <phoneticPr fontId="4"/>
  </si>
  <si>
    <t>RTXT軽減終了フラグ</t>
    <phoneticPr fontId="4"/>
  </si>
  <si>
    <t>RTXT山分け区分</t>
    <phoneticPr fontId="4"/>
  </si>
  <si>
    <t>RTXT通し番号</t>
    <phoneticPr fontId="4"/>
  </si>
  <si>
    <t>有</t>
  </si>
  <si>
    <t>UTF16</t>
  </si>
  <si>
    <t>＜当初納税通知書の場合＞
　一般分の場合：　　　　「TB外部出力課税明細書一般.csv」とする。
　口座分の場合：　　　　「TB外部出力課税明細書口座.csv」とする。
　共有通知分の場合：　「TB外部出力課税明細書共有.csv」とする。
＜月次納税通知書の場合＞
　「TB外部出力課税明細書.csv」とする。</t>
    <rPh sb="1" eb="3">
      <t>トウショ</t>
    </rPh>
    <rPh sb="3" eb="5">
      <t>ノウゼイ</t>
    </rPh>
    <rPh sb="5" eb="8">
      <t>ツウチショ</t>
    </rPh>
    <rPh sb="9" eb="11">
      <t>バアイ</t>
    </rPh>
    <rPh sb="121" eb="123">
      <t>ゲツジ</t>
    </rPh>
    <phoneticPr fontId="4"/>
  </si>
  <si>
    <t>サブシステム</t>
    <phoneticPr fontId="4"/>
  </si>
  <si>
    <t>TB</t>
    <phoneticPr fontId="4"/>
  </si>
  <si>
    <t>ファイルID</t>
    <phoneticPr fontId="4"/>
  </si>
  <si>
    <t>TBFOBD30A2</t>
    <phoneticPr fontId="4"/>
  </si>
  <si>
    <t>各項目はカンマ区切り「,」とし、項目はダブルクォーテーション「"」で括ること。
改行コードあり。
外部委託用の課税明細書ファイル。
帳票にて最終レコードには「以下、余白」を印字ください。</t>
    <phoneticPr fontId="4"/>
  </si>
  <si>
    <t>NO.</t>
    <phoneticPr fontId="4"/>
  </si>
  <si>
    <t>EOTBVF0231</t>
    <phoneticPr fontId="4"/>
  </si>
  <si>
    <t>No.</t>
    <phoneticPr fontId="4"/>
  </si>
  <si>
    <t>桁数</t>
  </si>
  <si>
    <t>ソート</t>
    <phoneticPr fontId="4"/>
  </si>
  <si>
    <t>データ</t>
    <phoneticPr fontId="4"/>
  </si>
  <si>
    <t>英数字</t>
    <phoneticPr fontId="4"/>
  </si>
  <si>
    <t>EOTBV納税通知通知書部.RTXT郵便番号</t>
    <phoneticPr fontId="4"/>
  </si>
  <si>
    <t>○</t>
    <phoneticPr fontId="4"/>
  </si>
  <si>
    <t>数値で設定するため、下記のカンマ編集を行ってください。
例）
①　"1" → "1"
②　"1234" → "1,234"</t>
    <phoneticPr fontId="4"/>
  </si>
  <si>
    <t>ハイフンで編集済
例）"100-1000"</t>
    <phoneticPr fontId="4"/>
  </si>
  <si>
    <t>99999999999999999999</t>
    <phoneticPr fontId="4"/>
  </si>
  <si>
    <t>全角</t>
    <phoneticPr fontId="4"/>
  </si>
  <si>
    <t>数値で設定するため、下記のカンマ編集を行ってください。
例）
①　"1234" → "1,234.00"
②　"65.1" → "65.10"
③　"0.98" → "0.98"
④　"" → 空欄</t>
    <phoneticPr fontId="4"/>
  </si>
  <si>
    <t>建築年月日項目として用いるため、以下の通り編集済み
GYY.MM.DD</t>
    <rPh sb="0" eb="2">
      <t>ケンチク</t>
    </rPh>
    <rPh sb="2" eb="5">
      <t>ネンガッピ</t>
    </rPh>
    <rPh sb="5" eb="7">
      <t>コウモク</t>
    </rPh>
    <rPh sb="10" eb="11">
      <t>モチ</t>
    </rPh>
    <rPh sb="16" eb="18">
      <t>イカ</t>
    </rPh>
    <rPh sb="19" eb="20">
      <t>トオ</t>
    </rPh>
    <rPh sb="21" eb="23">
      <t>ヘンシュウ</t>
    </rPh>
    <rPh sb="23" eb="24">
      <t>ズ</t>
    </rPh>
    <phoneticPr fontId="4"/>
  </si>
  <si>
    <t>全角</t>
    <rPh sb="0" eb="2">
      <t>ゼンカク</t>
    </rPh>
    <phoneticPr fontId="4"/>
  </si>
  <si>
    <t>RTXT特定空家区分</t>
    <phoneticPr fontId="5"/>
  </si>
  <si>
    <t>[RM16-TB0031_H4] 2016/11/8 add</t>
    <phoneticPr fontId="4"/>
  </si>
  <si>
    <t>ファイル出力仕様</t>
    <phoneticPr fontId="5"/>
  </si>
  <si>
    <t>[RM16-TB0031_H4]
RTXT特定空家区分を追加</t>
    <phoneticPr fontId="5"/>
  </si>
  <si>
    <t>1.04</t>
    <phoneticPr fontId="5"/>
  </si>
  <si>
    <t>H4-1</t>
    <phoneticPr fontId="3"/>
  </si>
  <si>
    <t>RTXT整理番号ソート</t>
    <phoneticPr fontId="5"/>
  </si>
  <si>
    <t>[TB-R902-01] 2017/01/13 add</t>
    <phoneticPr fontId="4"/>
  </si>
  <si>
    <t>RTXT遊休農地区分</t>
    <phoneticPr fontId="5"/>
  </si>
  <si>
    <t>[RM16-TB0025] 2016/11/28 add</t>
  </si>
  <si>
    <t>RTXTソート区分</t>
    <phoneticPr fontId="4"/>
  </si>
  <si>
    <t>△</t>
    <phoneticPr fontId="4"/>
  </si>
  <si>
    <t>20桁を超える可能性があります。
その場合は先頭20桁を利用してバーコードを編集してください。</t>
    <rPh sb="2" eb="3">
      <t>ケタ</t>
    </rPh>
    <rPh sb="4" eb="5">
      <t>コ</t>
    </rPh>
    <rPh sb="7" eb="10">
      <t>カノウセイ</t>
    </rPh>
    <rPh sb="19" eb="21">
      <t>バアイ</t>
    </rPh>
    <rPh sb="22" eb="24">
      <t>セントウ</t>
    </rPh>
    <rPh sb="26" eb="27">
      <t>ケタ</t>
    </rPh>
    <rPh sb="28" eb="30">
      <t>リヨウ</t>
    </rPh>
    <rPh sb="38" eb="40">
      <t>ヘンシュウ</t>
    </rPh>
    <phoneticPr fontId="4"/>
  </si>
  <si>
    <t>[RM19-TB0011] 2019/07/12 add</t>
  </si>
  <si>
    <t>全角半角混在</t>
    <phoneticPr fontId="4"/>
  </si>
  <si>
    <t>RTXT備考</t>
    <phoneticPr fontId="4"/>
  </si>
  <si>
    <t>[RM17-TB0029] 2018/01/15 add</t>
    <phoneticPr fontId="4"/>
  </si>
  <si>
    <t>99999-99999-999-99</t>
    <phoneticPr fontId="4"/>
  </si>
  <si>
    <t>RTXT差引税額固</t>
  </si>
  <si>
    <t>英数字</t>
  </si>
  <si>
    <t>[RM16-TB0080] 2017/03/06 add</t>
  </si>
  <si>
    <t>RTXT差引税額都</t>
  </si>
  <si>
    <t>ﾏｯﾋﾟﾝｸﾞID</t>
    <phoneticPr fontId="3"/>
  </si>
  <si>
    <t>ﾌｧｲﾙ出力
仕様No.</t>
    <rPh sb="4" eb="6">
      <t>シュツリョク</t>
    </rPh>
    <rPh sb="7" eb="9">
      <t>シヨウ</t>
    </rPh>
    <phoneticPr fontId="3"/>
  </si>
  <si>
    <t>項目名</t>
    <rPh sb="0" eb="3">
      <t>コウモクメイ</t>
    </rPh>
    <phoneticPr fontId="27"/>
  </si>
  <si>
    <t>-</t>
    <phoneticPr fontId="3"/>
  </si>
  <si>
    <t>1.04</t>
  </si>
  <si>
    <t>Ver1.04リリース</t>
  </si>
  <si>
    <t>H4-6</t>
  </si>
  <si>
    <t>[RM16-TB0080_H4]
以下を新規追加
・RTXT差引税額固
・RTXT差引税額都</t>
    <rPh sb="17" eb="19">
      <t>イカ</t>
    </rPh>
    <rPh sb="20" eb="22">
      <t>シンキ</t>
    </rPh>
    <rPh sb="22" eb="24">
      <t>ツイカ</t>
    </rPh>
    <rPh sb="45" eb="46">
      <t>ミヤコ</t>
    </rPh>
    <phoneticPr fontId="5"/>
  </si>
  <si>
    <t>1.05</t>
  </si>
  <si>
    <t>Ver1.05リリース</t>
  </si>
  <si>
    <t>H4-7</t>
    <phoneticPr fontId="5"/>
  </si>
  <si>
    <t>ファイル出力仕様</t>
    <rPh sb="4" eb="6">
      <t>シュツリョク</t>
    </rPh>
    <rPh sb="6" eb="8">
      <t>シヨウ</t>
    </rPh>
    <phoneticPr fontId="5"/>
  </si>
  <si>
    <t>[RM17-TB0029_H4]
・RTXT備考を追加。</t>
    <rPh sb="22" eb="24">
      <t>ビコウ</t>
    </rPh>
    <rPh sb="25" eb="27">
      <t>ツイカ</t>
    </rPh>
    <phoneticPr fontId="5"/>
  </si>
  <si>
    <t>1.06</t>
  </si>
  <si>
    <t>Ver1.06リリース</t>
  </si>
  <si>
    <t>H4-8</t>
    <phoneticPr fontId="5"/>
  </si>
  <si>
    <t>1.06</t>
    <phoneticPr fontId="5"/>
  </si>
  <si>
    <t>[RM19-TB0011_H4]
RTXTソート区分を追加</t>
    <rPh sb="27" eb="29">
      <t>ツイカ</t>
    </rPh>
    <phoneticPr fontId="5"/>
  </si>
  <si>
    <t>第１２  固定資産税納税通知書関連帳票（当初用）  D提供データ仕様書１２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</si>
</sst>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d;@"/>
    <numFmt numFmtId="177" formatCode="yyyy/mm/dd;@"/>
    <numFmt numFmtId="178" formatCode="#,##0;\-#,##0;&quot;-&quot;"/>
    <numFmt numFmtId="179" formatCode="#,##0\ &quot;F&quot;;[Red]\-#,##0\ &quot;F&quot;"/>
  </numFmts>
  <fonts count="30">
    <font>
      <sz val="11"/>
      <color theme="1"/>
      <name val="ＭＳ Ｐゴシック"/>
      <family val="2"/>
      <scheme val="minor"/>
    </font>
    <font>
      <sz val="11"/>
      <name val="ＭＳ Ｐゴシック"/>
      <family val="3"/>
      <charset val="128"/>
    </font>
    <font>
      <b/>
      <u/>
      <sz val="14"/>
      <name val="ＭＳ ゴシック"/>
      <family val="3"/>
      <charset val="128"/>
    </font>
    <font>
      <sz val="6"/>
      <name val="ＭＳ Ｐゴシック"/>
      <family val="3"/>
      <charset val="128"/>
      <scheme val="minor"/>
    </font>
    <font>
      <sz val="11"/>
      <name val="ＭＳ ゴシック"/>
      <family val="3"/>
      <charset val="128"/>
    </font>
    <font>
      <sz val="6"/>
      <name val="ＭＳ Ｐゴシック"/>
      <family val="3"/>
      <charset val="128"/>
    </font>
    <font>
      <sz val="10"/>
      <name val="ＭＳ ゴシック"/>
      <family val="3"/>
      <charset val="128"/>
    </font>
    <font>
      <sz val="11"/>
      <name val="明朝"/>
      <family val="1"/>
      <charset val="128"/>
    </font>
    <font>
      <sz val="10"/>
      <name val="ＭＳ Ｐゴシック"/>
      <family val="3"/>
      <charset val="128"/>
    </font>
    <font>
      <sz val="10"/>
      <color indexed="8"/>
      <name val="Arial"/>
      <family val="2"/>
    </font>
    <font>
      <sz val="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sz val="11"/>
      <color theme="1"/>
      <name val="ＭＳ Ｐゴシック"/>
      <family val="3"/>
      <charset val="128"/>
      <scheme val="minor"/>
    </font>
    <font>
      <b/>
      <sz val="9"/>
      <color indexed="81"/>
      <name val="ＭＳ Ｐゴシック"/>
      <family val="3"/>
      <charset val="128"/>
    </font>
    <font>
      <sz val="11"/>
      <name val="ＭＳ Ｐゴシック"/>
      <family val="3"/>
      <charset val="128"/>
      <scheme val="minor"/>
    </font>
    <font>
      <sz val="11"/>
      <name val="ＭＳ Ｐゴシック"/>
      <family val="2"/>
      <scheme val="minor"/>
    </font>
    <font>
      <sz val="11"/>
      <color theme="1"/>
      <name val="ＭＳ Ｐゴシック"/>
      <family val="3"/>
      <charset val="128"/>
    </font>
    <font>
      <sz val="11"/>
      <color theme="1"/>
      <name val="ＭＳ ゴシック"/>
      <family val="3"/>
      <charset val="128"/>
    </font>
    <font>
      <sz val="11"/>
      <color rgb="FFFF0000"/>
      <name val="ＭＳ ゴシック"/>
      <family val="3"/>
      <charset val="128"/>
    </font>
    <font>
      <sz val="11"/>
      <color rgb="FFFF0000"/>
      <name val="ＭＳ Ｐゴシック"/>
      <family val="3"/>
      <charset val="128"/>
    </font>
    <font>
      <sz val="11"/>
      <color rgb="FF0000FF"/>
      <name val="ＭＳ Ｐゴシック"/>
      <family val="3"/>
      <charset val="128"/>
    </font>
    <font>
      <sz val="11"/>
      <color rgb="FF0000FF"/>
      <name val="ＭＳ ゴシック"/>
      <family val="3"/>
      <charset val="128"/>
    </font>
    <font>
      <sz val="11"/>
      <color indexed="12"/>
      <name val="ＭＳ Ｐゴシック"/>
      <family val="3"/>
      <charset val="128"/>
    </font>
    <font>
      <sz val="9"/>
      <color indexed="10"/>
      <name val="ＭＳ Ｐゴシック"/>
      <family val="3"/>
      <charset val="128"/>
    </font>
    <font>
      <u/>
      <sz val="10.5"/>
      <color indexed="12"/>
      <name val="明朝"/>
      <family val="3"/>
      <charset val="128"/>
    </font>
    <font>
      <sz val="9"/>
      <name val="ＭＳ Ｐゴシック"/>
      <family val="3"/>
      <charset val="128"/>
      <scheme val="minor"/>
    </font>
    <font>
      <sz val="11"/>
      <color rgb="FFFF0000"/>
      <name val="ＭＳ Ｐゴシック"/>
      <family val="3"/>
      <charset val="128"/>
      <scheme val="minor"/>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lightHorizontal">
        <fgColor indexed="47"/>
      </patternFill>
    </fill>
    <fill>
      <patternFill patternType="lightVertical">
        <fgColor indexed="47"/>
      </patternFill>
    </fill>
    <fill>
      <patternFill patternType="solid">
        <fgColor indexed="43"/>
        <bgColor indexed="64"/>
      </patternFill>
    </fill>
    <fill>
      <patternFill patternType="solid">
        <fgColor rgb="FFCCFFCC"/>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s>
  <cellStyleXfs count="18">
    <xf numFmtId="0" fontId="0" fillId="0" borderId="0"/>
    <xf numFmtId="0" fontId="1" fillId="0" borderId="0"/>
    <xf numFmtId="0" fontId="1" fillId="0" borderId="0"/>
    <xf numFmtId="0" fontId="7" fillId="0" borderId="0"/>
    <xf numFmtId="178" fontId="9" fillId="0" borderId="0" applyFill="0" applyBorder="0" applyAlignment="0"/>
    <xf numFmtId="38" fontId="10" fillId="3" borderId="0" applyNumberFormat="0" applyBorder="0" applyAlignment="0" applyProtection="0"/>
    <xf numFmtId="0" fontId="11" fillId="0" borderId="22" applyNumberFormat="0" applyAlignment="0" applyProtection="0">
      <alignment horizontal="left" vertical="center"/>
    </xf>
    <xf numFmtId="0" fontId="11" fillId="0" borderId="23">
      <alignment horizontal="left" vertical="center"/>
    </xf>
    <xf numFmtId="10" fontId="10" fillId="4" borderId="12" applyNumberFormat="0" applyBorder="0" applyAlignment="0" applyProtection="0"/>
    <xf numFmtId="179" fontId="1" fillId="0" borderId="0"/>
    <xf numFmtId="0" fontId="12" fillId="0" borderId="0"/>
    <xf numFmtId="10" fontId="12" fillId="0" borderId="0" applyFont="0" applyFill="0" applyBorder="0" applyAlignment="0" applyProtection="0"/>
    <xf numFmtId="0" fontId="4" fillId="5" borderId="0" applyNumberFormat="0" applyFont="0" applyBorder="0" applyAlignment="0" applyProtection="0"/>
    <xf numFmtId="0" fontId="13" fillId="0" borderId="0">
      <alignment vertical="center"/>
    </xf>
    <xf numFmtId="0" fontId="4" fillId="6" borderId="24" applyNumberFormat="0" applyFont="0" applyBorder="0" applyAlignment="0" applyProtection="0">
      <alignment horizontal="center"/>
    </xf>
    <xf numFmtId="0" fontId="14" fillId="0" borderId="0"/>
    <xf numFmtId="0" fontId="1" fillId="0" borderId="0"/>
    <xf numFmtId="0" fontId="15" fillId="0" borderId="0">
      <alignment vertical="center"/>
    </xf>
  </cellStyleXfs>
  <cellXfs count="198">
    <xf numFmtId="0" fontId="0" fillId="0" borderId="0" xfId="0"/>
    <xf numFmtId="0" fontId="2" fillId="0" borderId="0" xfId="1" applyFont="1"/>
    <xf numFmtId="176" fontId="4" fillId="0" borderId="0" xfId="1" applyNumberFormat="1" applyFont="1"/>
    <xf numFmtId="49" fontId="4" fillId="0" borderId="0" xfId="1" applyNumberFormat="1" applyFont="1"/>
    <xf numFmtId="0" fontId="4" fillId="0" borderId="0" xfId="1" applyFont="1"/>
    <xf numFmtId="0" fontId="1" fillId="0" borderId="0" xfId="2"/>
    <xf numFmtId="0" fontId="4" fillId="2" borderId="1" xfId="1" applyFont="1" applyFill="1" applyBorder="1" applyAlignment="1">
      <alignment horizontal="center"/>
    </xf>
    <xf numFmtId="176" fontId="4" fillId="2" borderId="2" xfId="1" applyNumberFormat="1" applyFont="1" applyFill="1" applyBorder="1" applyAlignment="1">
      <alignment horizontal="center"/>
    </xf>
    <xf numFmtId="176" fontId="4" fillId="2" borderId="3" xfId="1" applyNumberFormat="1" applyFont="1" applyFill="1" applyBorder="1" applyAlignment="1">
      <alignment horizontal="center"/>
    </xf>
    <xf numFmtId="49" fontId="4" fillId="2" borderId="3" xfId="1" applyNumberFormat="1" applyFont="1" applyFill="1" applyBorder="1" applyAlignment="1">
      <alignment horizontal="center"/>
    </xf>
    <xf numFmtId="0" fontId="4" fillId="2" borderId="3" xfId="1" applyFont="1" applyFill="1" applyBorder="1" applyAlignment="1">
      <alignment horizontal="center"/>
    </xf>
    <xf numFmtId="0" fontId="4" fillId="2" borderId="4" xfId="1" applyFont="1" applyFill="1" applyBorder="1" applyAlignment="1">
      <alignment horizontal="center"/>
    </xf>
    <xf numFmtId="49" fontId="6" fillId="0" borderId="5" xfId="1" applyNumberFormat="1" applyFont="1" applyBorder="1" applyAlignment="1">
      <alignment horizontal="center" vertical="top" shrinkToFit="1"/>
    </xf>
    <xf numFmtId="177" fontId="6" fillId="0" borderId="6" xfId="1" applyNumberFormat="1" applyFont="1" applyBorder="1" applyAlignment="1">
      <alignment horizontal="center" vertical="top" shrinkToFit="1"/>
    </xf>
    <xf numFmtId="49" fontId="6" fillId="0" borderId="7" xfId="1" applyNumberFormat="1" applyFont="1" applyBorder="1" applyAlignment="1">
      <alignment horizontal="center" vertical="top" wrapText="1"/>
    </xf>
    <xf numFmtId="49" fontId="6" fillId="0" borderId="7" xfId="1" applyNumberFormat="1" applyFont="1" applyBorder="1" applyAlignment="1">
      <alignment horizontal="center" vertical="top" shrinkToFit="1"/>
    </xf>
    <xf numFmtId="49" fontId="6" fillId="0" borderId="7" xfId="1" applyNumberFormat="1" applyFont="1" applyBorder="1" applyAlignment="1">
      <alignment vertical="top" wrapText="1"/>
    </xf>
    <xf numFmtId="49" fontId="6" fillId="0" borderId="8" xfId="3" applyNumberFormat="1" applyFont="1" applyFill="1" applyBorder="1" applyAlignment="1">
      <alignment horizontal="center" vertical="top" shrinkToFit="1"/>
    </xf>
    <xf numFmtId="49" fontId="6" fillId="0" borderId="9" xfId="3" applyNumberFormat="1" applyFont="1" applyFill="1" applyBorder="1" applyAlignment="1">
      <alignment horizontal="center" vertical="top" shrinkToFit="1"/>
    </xf>
    <xf numFmtId="0" fontId="8" fillId="0" borderId="0" xfId="2" applyFont="1" applyAlignment="1">
      <alignment vertical="top"/>
    </xf>
    <xf numFmtId="49" fontId="6" fillId="0" borderId="10" xfId="1" applyNumberFormat="1" applyFont="1" applyFill="1" applyBorder="1" applyAlignment="1">
      <alignment horizontal="center" vertical="top" shrinkToFit="1"/>
    </xf>
    <xf numFmtId="49" fontId="6" fillId="0" borderId="11" xfId="1" applyNumberFormat="1" applyFont="1" applyBorder="1" applyAlignment="1">
      <alignment vertical="top" wrapText="1"/>
    </xf>
    <xf numFmtId="49" fontId="6" fillId="0" borderId="12" xfId="3" applyNumberFormat="1" applyFont="1" applyFill="1" applyBorder="1" applyAlignment="1">
      <alignment horizontal="center" vertical="top" shrinkToFit="1"/>
    </xf>
    <xf numFmtId="0" fontId="1" fillId="0" borderId="0" xfId="2" applyAlignment="1">
      <alignment vertical="top"/>
    </xf>
    <xf numFmtId="49" fontId="6" fillId="0" borderId="11" xfId="1" applyNumberFormat="1" applyFont="1" applyBorder="1" applyAlignment="1">
      <alignment vertical="top" shrinkToFit="1"/>
    </xf>
    <xf numFmtId="49" fontId="6" fillId="0" borderId="12" xfId="1" applyNumberFormat="1" applyFont="1" applyBorder="1" applyAlignment="1">
      <alignment vertical="top" shrinkToFit="1"/>
    </xf>
    <xf numFmtId="49" fontId="6" fillId="0" borderId="10" xfId="1" applyNumberFormat="1" applyFont="1" applyBorder="1" applyAlignment="1">
      <alignment horizontal="center" vertical="top" shrinkToFit="1"/>
    </xf>
    <xf numFmtId="177" fontId="6" fillId="0" borderId="12" xfId="1" applyNumberFormat="1" applyFont="1" applyBorder="1" applyAlignment="1">
      <alignment horizontal="center" vertical="top" shrinkToFit="1"/>
    </xf>
    <xf numFmtId="49" fontId="6" fillId="0" borderId="11" xfId="1" applyNumberFormat="1" applyFont="1" applyBorder="1" applyAlignment="1">
      <alignment horizontal="center" vertical="top" shrinkToFit="1"/>
    </xf>
    <xf numFmtId="49" fontId="6" fillId="0" borderId="13" xfId="3" applyNumberFormat="1" applyFont="1" applyFill="1" applyBorder="1" applyAlignment="1">
      <alignment horizontal="center" vertical="top" shrinkToFit="1"/>
    </xf>
    <xf numFmtId="49" fontId="6" fillId="0" borderId="14" xfId="1" applyNumberFormat="1" applyFont="1" applyBorder="1" applyAlignment="1">
      <alignment horizontal="center" vertical="top" shrinkToFit="1"/>
    </xf>
    <xf numFmtId="177" fontId="6" fillId="0" borderId="15" xfId="1" applyNumberFormat="1" applyFont="1" applyBorder="1" applyAlignment="1">
      <alignment horizontal="center" vertical="top" shrinkToFit="1"/>
    </xf>
    <xf numFmtId="49" fontId="6" fillId="0" borderId="16" xfId="1" applyNumberFormat="1" applyFont="1" applyBorder="1" applyAlignment="1">
      <alignment horizontal="center" vertical="top" shrinkToFit="1"/>
    </xf>
    <xf numFmtId="49" fontId="6" fillId="0" borderId="16" xfId="1" applyNumberFormat="1" applyFont="1" applyBorder="1" applyAlignment="1">
      <alignment vertical="top" wrapText="1"/>
    </xf>
    <xf numFmtId="49" fontId="6" fillId="0" borderId="16" xfId="1" applyNumberFormat="1" applyFont="1" applyBorder="1" applyAlignment="1">
      <alignment vertical="top" shrinkToFit="1"/>
    </xf>
    <xf numFmtId="49" fontId="6" fillId="0" borderId="17" xfId="1" applyNumberFormat="1" applyFont="1" applyBorder="1" applyAlignment="1">
      <alignment horizontal="center" vertical="top" shrinkToFit="1"/>
    </xf>
    <xf numFmtId="49" fontId="6" fillId="0" borderId="11" xfId="1" applyNumberFormat="1" applyFont="1" applyBorder="1" applyAlignment="1">
      <alignment horizontal="center" vertical="top" wrapText="1"/>
    </xf>
    <xf numFmtId="49" fontId="6" fillId="0" borderId="15" xfId="1" applyNumberFormat="1" applyFont="1" applyBorder="1" applyAlignment="1">
      <alignment vertical="top" wrapText="1"/>
    </xf>
    <xf numFmtId="49" fontId="6" fillId="0" borderId="18" xfId="1" applyNumberFormat="1" applyFont="1" applyBorder="1" applyAlignment="1">
      <alignment horizontal="center" vertical="top" shrinkToFit="1"/>
    </xf>
    <xf numFmtId="177" fontId="6" fillId="0" borderId="19" xfId="1" applyNumberFormat="1" applyFont="1" applyBorder="1" applyAlignment="1">
      <alignment horizontal="center" vertical="top" shrinkToFit="1"/>
    </xf>
    <xf numFmtId="49" fontId="6" fillId="0" borderId="20" xfId="1" applyNumberFormat="1" applyFont="1" applyBorder="1" applyAlignment="1">
      <alignment horizontal="center" vertical="top" wrapText="1"/>
    </xf>
    <xf numFmtId="49" fontId="6" fillId="0" borderId="20" xfId="1" applyNumberFormat="1" applyFont="1" applyBorder="1" applyAlignment="1">
      <alignment horizontal="center" vertical="top" shrinkToFit="1"/>
    </xf>
    <xf numFmtId="49" fontId="6" fillId="0" borderId="19" xfId="1" applyNumberFormat="1" applyFont="1" applyBorder="1" applyAlignment="1">
      <alignment vertical="top" wrapText="1"/>
    </xf>
    <xf numFmtId="49" fontId="6" fillId="0" borderId="20" xfId="1" applyNumberFormat="1" applyFont="1" applyBorder="1" applyAlignment="1">
      <alignment vertical="top" shrinkToFit="1"/>
    </xf>
    <xf numFmtId="49" fontId="6" fillId="0" borderId="21" xfId="1" applyNumberFormat="1" applyFont="1" applyBorder="1" applyAlignment="1">
      <alignment horizontal="center" vertical="top" shrinkToFit="1"/>
    </xf>
    <xf numFmtId="0" fontId="0" fillId="0" borderId="0" xfId="0" applyBorder="1"/>
    <xf numFmtId="0" fontId="17" fillId="0" borderId="0" xfId="0" applyFont="1"/>
    <xf numFmtId="0" fontId="18" fillId="0" borderId="0" xfId="0" applyFont="1"/>
    <xf numFmtId="0" fontId="20" fillId="0" borderId="43" xfId="16" applyFont="1" applyBorder="1" applyAlignment="1">
      <alignment horizontal="left" vertical="center" wrapText="1"/>
    </xf>
    <xf numFmtId="0" fontId="20" fillId="0" borderId="43" xfId="16" applyFont="1" applyBorder="1" applyAlignment="1">
      <alignment horizontal="center" vertical="center" wrapText="1"/>
    </xf>
    <xf numFmtId="0" fontId="20" fillId="0" borderId="44" xfId="16" applyFont="1" applyBorder="1" applyAlignment="1">
      <alignment vertical="center" wrapText="1"/>
    </xf>
    <xf numFmtId="0" fontId="20" fillId="0" borderId="43" xfId="16" applyFont="1" applyBorder="1" applyAlignment="1">
      <alignment vertical="center" wrapText="1"/>
    </xf>
    <xf numFmtId="0" fontId="19" fillId="0" borderId="0" xfId="16" applyFont="1" applyAlignment="1">
      <alignment vertical="top" wrapText="1"/>
    </xf>
    <xf numFmtId="0" fontId="19" fillId="0" borderId="0" xfId="16" applyFont="1" applyAlignment="1">
      <alignment vertical="top"/>
    </xf>
    <xf numFmtId="49" fontId="20" fillId="0" borderId="43" xfId="16" applyNumberFormat="1" applyFont="1" applyBorder="1" applyAlignment="1">
      <alignment horizontal="left" vertical="center" wrapText="1"/>
    </xf>
    <xf numFmtId="0" fontId="4" fillId="0" borderId="43" xfId="16" applyFont="1" applyBorder="1" applyAlignment="1">
      <alignment horizontal="left" vertical="center" wrapText="1"/>
    </xf>
    <xf numFmtId="0" fontId="4" fillId="0" borderId="43" xfId="16" applyFont="1" applyBorder="1" applyAlignment="1">
      <alignment horizontal="center" vertical="center" wrapText="1"/>
    </xf>
    <xf numFmtId="0" fontId="4" fillId="0" borderId="44" xfId="16" applyFont="1" applyBorder="1" applyAlignment="1">
      <alignment vertical="center" wrapText="1"/>
    </xf>
    <xf numFmtId="0" fontId="4" fillId="0" borderId="43" xfId="16" applyFont="1" applyBorder="1" applyAlignment="1">
      <alignment vertical="center" wrapText="1"/>
    </xf>
    <xf numFmtId="0" fontId="22" fillId="0" borderId="0" xfId="16" applyFont="1" applyAlignment="1">
      <alignment vertical="top" wrapText="1"/>
    </xf>
    <xf numFmtId="0" fontId="21" fillId="0" borderId="43" xfId="16" applyFont="1" applyBorder="1" applyAlignment="1">
      <alignment horizontal="center" vertical="center" wrapText="1"/>
    </xf>
    <xf numFmtId="0" fontId="21" fillId="0" borderId="44" xfId="16" applyFont="1" applyBorder="1" applyAlignment="1">
      <alignment vertical="center" wrapText="1"/>
    </xf>
    <xf numFmtId="0" fontId="22" fillId="0" borderId="0" xfId="0" applyFont="1" applyAlignment="1">
      <alignment vertical="top"/>
    </xf>
    <xf numFmtId="49" fontId="6" fillId="0" borderId="12" xfId="3" applyNumberFormat="1" applyFont="1" applyBorder="1" applyAlignment="1">
      <alignment horizontal="center" vertical="top" shrinkToFit="1"/>
    </xf>
    <xf numFmtId="49" fontId="6" fillId="0" borderId="9" xfId="3" applyNumberFormat="1" applyFont="1" applyBorder="1" applyAlignment="1">
      <alignment horizontal="center" vertical="top" shrinkToFit="1"/>
    </xf>
    <xf numFmtId="0" fontId="25" fillId="0" borderId="0" xfId="0" applyFont="1" applyAlignment="1">
      <alignment vertical="top"/>
    </xf>
    <xf numFmtId="0" fontId="21" fillId="0" borderId="43" xfId="16" applyFont="1" applyBorder="1" applyAlignment="1">
      <alignment horizontal="left" vertical="center" wrapText="1"/>
    </xf>
    <xf numFmtId="0" fontId="21" fillId="0" borderId="43" xfId="16" applyFont="1" applyBorder="1" applyAlignment="1">
      <alignment vertical="center" wrapText="1"/>
    </xf>
    <xf numFmtId="0" fontId="1" fillId="0" borderId="0" xfId="16" applyAlignment="1">
      <alignment horizontal="center" vertical="center" wrapText="1"/>
    </xf>
    <xf numFmtId="0" fontId="1" fillId="0" borderId="0" xfId="16" applyAlignment="1">
      <alignment vertical="center" wrapText="1"/>
    </xf>
    <xf numFmtId="0" fontId="1" fillId="0" borderId="29" xfId="16" applyBorder="1" applyAlignment="1">
      <alignment horizontal="center" vertical="center" wrapText="1"/>
    </xf>
    <xf numFmtId="0" fontId="1" fillId="0" borderId="29" xfId="16" applyBorder="1" applyAlignment="1">
      <alignment vertical="center" wrapText="1"/>
    </xf>
    <xf numFmtId="0" fontId="1" fillId="0" borderId="23" xfId="16" applyBorder="1" applyAlignment="1">
      <alignment vertical="center" wrapText="1"/>
    </xf>
    <xf numFmtId="0" fontId="1" fillId="0" borderId="23" xfId="16" applyBorder="1" applyAlignment="1">
      <alignment horizontal="center" vertical="center" wrapText="1"/>
    </xf>
    <xf numFmtId="49" fontId="1" fillId="0" borderId="11" xfId="16" applyNumberFormat="1" applyBorder="1" applyAlignment="1">
      <alignment horizontal="left" vertical="center" wrapText="1"/>
    </xf>
    <xf numFmtId="49" fontId="1" fillId="0" borderId="25" xfId="16" applyNumberFormat="1" applyBorder="1" applyAlignment="1">
      <alignment horizontal="left" vertical="center" wrapText="1"/>
    </xf>
    <xf numFmtId="49" fontId="1" fillId="0" borderId="0" xfId="16" applyNumberFormat="1" applyAlignment="1">
      <alignment vertical="center" wrapText="1"/>
    </xf>
    <xf numFmtId="49" fontId="1" fillId="0" borderId="25" xfId="16" applyNumberFormat="1" applyBorder="1" applyAlignment="1">
      <alignment vertical="center" wrapText="1"/>
    </xf>
    <xf numFmtId="49" fontId="1" fillId="0" borderId="12" xfId="16" applyNumberFormat="1" applyBorder="1" applyAlignment="1">
      <alignment horizontal="left" vertical="center" wrapText="1"/>
    </xf>
    <xf numFmtId="49" fontId="1" fillId="0" borderId="25" xfId="16" applyNumberFormat="1" applyBorder="1" applyAlignment="1">
      <alignment horizontal="center" vertical="center" wrapText="1"/>
    </xf>
    <xf numFmtId="49" fontId="1" fillId="0" borderId="0" xfId="16" applyNumberFormat="1" applyAlignment="1">
      <alignment horizontal="center" vertical="center" wrapText="1"/>
    </xf>
    <xf numFmtId="49" fontId="1" fillId="2" borderId="16" xfId="16" applyNumberFormat="1" applyFill="1" applyBorder="1" applyAlignment="1">
      <alignment horizontal="center" vertical="center" wrapText="1"/>
    </xf>
    <xf numFmtId="49" fontId="1" fillId="2" borderId="26" xfId="16" applyNumberFormat="1" applyFill="1" applyBorder="1" applyAlignment="1">
      <alignment horizontal="center" vertical="center" wrapText="1"/>
    </xf>
    <xf numFmtId="49" fontId="1" fillId="0" borderId="11" xfId="16" applyNumberFormat="1" applyBorder="1" applyAlignment="1">
      <alignment horizontal="center" vertical="center" wrapText="1"/>
    </xf>
    <xf numFmtId="49" fontId="1" fillId="0" borderId="23" xfId="16" applyNumberFormat="1" applyBorder="1" applyAlignment="1">
      <alignment horizontal="center" vertical="center" wrapText="1"/>
    </xf>
    <xf numFmtId="49" fontId="1" fillId="0" borderId="23" xfId="16" applyNumberFormat="1" applyBorder="1" applyAlignment="1">
      <alignment horizontal="left" vertical="center" wrapText="1"/>
    </xf>
    <xf numFmtId="49" fontId="1" fillId="0" borderId="0" xfId="16" applyNumberFormat="1" applyAlignment="1">
      <alignment horizontal="left" vertical="top" wrapText="1"/>
    </xf>
    <xf numFmtId="49" fontId="1" fillId="7" borderId="12" xfId="16" applyNumberFormat="1" applyFill="1" applyBorder="1" applyAlignment="1">
      <alignment horizontal="center" vertical="center" wrapText="1"/>
    </xf>
    <xf numFmtId="49" fontId="1" fillId="0" borderId="12" xfId="16" applyNumberFormat="1" applyBorder="1" applyAlignment="1">
      <alignment horizontal="center" vertical="center" wrapText="1"/>
    </xf>
    <xf numFmtId="0" fontId="1" fillId="2" borderId="45" xfId="16" applyFill="1" applyBorder="1" applyAlignment="1">
      <alignment horizontal="center" vertical="center" wrapText="1"/>
    </xf>
    <xf numFmtId="0" fontId="1" fillId="7" borderId="11" xfId="16" applyFill="1" applyBorder="1" applyAlignment="1">
      <alignment horizontal="center" vertical="center" wrapText="1"/>
    </xf>
    <xf numFmtId="49" fontId="1" fillId="0" borderId="0" xfId="16" applyNumberFormat="1" applyAlignment="1">
      <alignment horizontal="left" vertical="center" wrapText="1"/>
    </xf>
    <xf numFmtId="0" fontId="1" fillId="2" borderId="46" xfId="16" applyFill="1" applyBorder="1" applyAlignment="1">
      <alignment horizontal="center" vertical="center" wrapText="1"/>
    </xf>
    <xf numFmtId="0" fontId="1" fillId="2" borderId="6" xfId="16" applyFill="1" applyBorder="1" applyAlignment="1">
      <alignment horizontal="center" vertical="center" wrapText="1"/>
    </xf>
    <xf numFmtId="49" fontId="1" fillId="0" borderId="29" xfId="16" applyNumberFormat="1" applyBorder="1" applyAlignment="1">
      <alignment horizontal="left" vertical="top" wrapText="1"/>
    </xf>
    <xf numFmtId="0" fontId="1" fillId="2" borderId="12" xfId="16" applyFill="1" applyBorder="1" applyAlignment="1">
      <alignment horizontal="center" vertical="center" wrapText="1"/>
    </xf>
    <xf numFmtId="0" fontId="1" fillId="0" borderId="30" xfId="16" applyBorder="1" applyAlignment="1">
      <alignment horizontal="center" vertical="top" wrapText="1"/>
    </xf>
    <xf numFmtId="0" fontId="1" fillId="0" borderId="34" xfId="16" applyBorder="1" applyAlignment="1">
      <alignment horizontal="center" vertical="top" wrapText="1"/>
    </xf>
    <xf numFmtId="0" fontId="1" fillId="0" borderId="35" xfId="16" applyBorder="1" applyAlignment="1">
      <alignment horizontal="center" vertical="top" wrapText="1"/>
    </xf>
    <xf numFmtId="0" fontId="1" fillId="0" borderId="52" xfId="16" applyBorder="1" applyAlignment="1">
      <alignment horizontal="center" vertical="top" wrapText="1"/>
    </xf>
    <xf numFmtId="0" fontId="1" fillId="0" borderId="39" xfId="16" applyBorder="1" applyAlignment="1">
      <alignment horizontal="center" vertical="top" wrapText="1"/>
    </xf>
    <xf numFmtId="0" fontId="1" fillId="0" borderId="46" xfId="16" applyBorder="1" applyAlignment="1">
      <alignment vertical="center" wrapText="1"/>
    </xf>
    <xf numFmtId="0" fontId="1" fillId="2" borderId="12" xfId="16" applyFill="1" applyBorder="1" applyAlignment="1">
      <alignment horizontal="center" vertical="center" shrinkToFit="1"/>
    </xf>
    <xf numFmtId="0" fontId="4" fillId="0" borderId="53" xfId="16" applyFont="1" applyBorder="1" applyAlignment="1">
      <alignment vertical="center" wrapText="1" shrinkToFit="1"/>
    </xf>
    <xf numFmtId="0" fontId="4" fillId="0" borderId="53" xfId="16" applyFont="1" applyBorder="1" applyAlignment="1">
      <alignment horizontal="center" vertical="center"/>
    </xf>
    <xf numFmtId="0" fontId="1" fillId="0" borderId="53" xfId="16" applyBorder="1" applyAlignment="1">
      <alignment vertical="center" wrapText="1"/>
    </xf>
    <xf numFmtId="0" fontId="1" fillId="0" borderId="0" xfId="16" applyAlignment="1">
      <alignment vertical="top" wrapText="1"/>
    </xf>
    <xf numFmtId="0" fontId="4" fillId="0" borderId="44" xfId="16" applyFont="1" applyBorder="1" applyAlignment="1">
      <alignment vertical="center" wrapText="1" shrinkToFit="1"/>
    </xf>
    <xf numFmtId="0" fontId="4" fillId="0" borderId="44" xfId="16" applyFont="1" applyBorder="1" applyAlignment="1">
      <alignment horizontal="center" vertical="center"/>
    </xf>
    <xf numFmtId="0" fontId="24" fillId="0" borderId="44" xfId="16" applyFont="1" applyBorder="1" applyAlignment="1">
      <alignment horizontal="center" vertical="center"/>
    </xf>
    <xf numFmtId="0" fontId="25" fillId="0" borderId="0" xfId="16" applyFont="1" applyAlignment="1">
      <alignment vertical="top"/>
    </xf>
    <xf numFmtId="0" fontId="24" fillId="0" borderId="43" xfId="16" applyFont="1" applyBorder="1" applyAlignment="1">
      <alignment vertical="center" wrapText="1"/>
    </xf>
    <xf numFmtId="0" fontId="21" fillId="0" borderId="44" xfId="16" applyFont="1" applyBorder="1" applyAlignment="1">
      <alignment vertical="center" wrapText="1" shrinkToFit="1"/>
    </xf>
    <xf numFmtId="0" fontId="21" fillId="0" borderId="44" xfId="16" applyFont="1" applyBorder="1" applyAlignment="1">
      <alignment horizontal="center" vertical="center"/>
    </xf>
    <xf numFmtId="0" fontId="22" fillId="0" borderId="0" xfId="16" applyFont="1" applyAlignment="1">
      <alignment vertical="top"/>
    </xf>
    <xf numFmtId="0" fontId="4" fillId="0" borderId="44" xfId="16" applyFont="1" applyBorder="1" applyAlignment="1">
      <alignment horizontal="center" vertical="center" wrapText="1"/>
    </xf>
    <xf numFmtId="0" fontId="21" fillId="0" borderId="44" xfId="16" applyFont="1" applyBorder="1" applyAlignment="1">
      <alignment horizontal="center" vertical="center" wrapText="1"/>
    </xf>
    <xf numFmtId="0" fontId="26" fillId="0" borderId="0" xfId="16" applyFont="1" applyAlignment="1">
      <alignment vertical="top"/>
    </xf>
    <xf numFmtId="0" fontId="24" fillId="0" borderId="43" xfId="16" applyFont="1" applyBorder="1" applyAlignment="1">
      <alignment horizontal="left" vertical="center" wrapText="1"/>
    </xf>
    <xf numFmtId="0" fontId="24" fillId="0" borderId="43" xfId="16" applyFont="1" applyBorder="1" applyAlignment="1">
      <alignment horizontal="center" vertical="center" wrapText="1"/>
    </xf>
    <xf numFmtId="0" fontId="24" fillId="0" borderId="44" xfId="16" applyFont="1" applyBorder="1" applyAlignment="1">
      <alignment vertical="center" wrapText="1"/>
    </xf>
    <xf numFmtId="0" fontId="23" fillId="0" borderId="0" xfId="16" applyFont="1" applyAlignment="1">
      <alignment vertical="top" wrapText="1"/>
    </xf>
    <xf numFmtId="0" fontId="4" fillId="0" borderId="45" xfId="16" applyFont="1" applyBorder="1" applyAlignment="1">
      <alignment horizontal="center" vertical="center" wrapText="1"/>
    </xf>
    <xf numFmtId="0" fontId="4" fillId="0" borderId="45" xfId="16" applyFont="1" applyBorder="1" applyAlignment="1">
      <alignment horizontal="left" vertical="center" wrapText="1"/>
    </xf>
    <xf numFmtId="0" fontId="4" fillId="0" borderId="45" xfId="16" applyFont="1" applyBorder="1" applyAlignment="1">
      <alignment horizontal="right" vertical="center" wrapText="1"/>
    </xf>
    <xf numFmtId="0" fontId="4" fillId="0" borderId="45" xfId="16" applyFont="1" applyBorder="1" applyAlignment="1">
      <alignment vertical="center" wrapText="1"/>
    </xf>
    <xf numFmtId="0" fontId="4" fillId="0" borderId="54" xfId="16" applyFont="1" applyBorder="1" applyAlignment="1">
      <alignment vertical="center" wrapText="1"/>
    </xf>
    <xf numFmtId="0" fontId="4" fillId="0" borderId="47" xfId="16" applyFont="1" applyBorder="1" applyAlignment="1">
      <alignment horizontal="center" vertical="center" wrapText="1"/>
    </xf>
    <xf numFmtId="0" fontId="4" fillId="0" borderId="47" xfId="16" applyFont="1" applyBorder="1" applyAlignment="1">
      <alignment horizontal="left" vertical="center" wrapText="1"/>
    </xf>
    <xf numFmtId="0" fontId="4" fillId="0" borderId="47" xfId="16" applyFont="1" applyBorder="1" applyAlignment="1">
      <alignment horizontal="right" vertical="center" wrapText="1"/>
    </xf>
    <xf numFmtId="0" fontId="4" fillId="0" borderId="47" xfId="16" applyFont="1" applyBorder="1" applyAlignment="1">
      <alignment vertical="center" wrapText="1"/>
    </xf>
    <xf numFmtId="0" fontId="1" fillId="0" borderId="47" xfId="16" applyBorder="1" applyAlignment="1">
      <alignment vertical="center" wrapText="1"/>
    </xf>
    <xf numFmtId="0" fontId="1" fillId="0" borderId="0" xfId="16" applyAlignment="1">
      <alignment horizontal="center" vertical="top" wrapText="1"/>
    </xf>
    <xf numFmtId="0" fontId="20" fillId="0" borderId="44" xfId="16" applyFont="1" applyBorder="1" applyAlignment="1">
      <alignment vertical="center" wrapText="1" shrinkToFit="1"/>
    </xf>
    <xf numFmtId="0" fontId="20" fillId="0" borderId="44" xfId="16" applyFont="1" applyBorder="1" applyAlignment="1">
      <alignment horizontal="center" vertical="center" wrapText="1"/>
    </xf>
    <xf numFmtId="0" fontId="20" fillId="0" borderId="44" xfId="16" applyFont="1" applyBorder="1" applyAlignment="1">
      <alignment horizontal="center" vertical="center"/>
    </xf>
    <xf numFmtId="0" fontId="28" fillId="8" borderId="12" xfId="0" applyFont="1" applyFill="1" applyBorder="1" applyAlignment="1">
      <alignment wrapText="1"/>
    </xf>
    <xf numFmtId="0" fontId="0" fillId="0" borderId="12" xfId="0" applyBorder="1" applyAlignment="1">
      <alignment vertical="center"/>
    </xf>
    <xf numFmtId="0" fontId="18" fillId="0" borderId="12" xfId="0" applyFont="1" applyBorder="1" applyAlignment="1">
      <alignment vertical="center"/>
    </xf>
    <xf numFmtId="0" fontId="0" fillId="0" borderId="0" xfId="0" applyAlignment="1">
      <alignment vertical="center"/>
    </xf>
    <xf numFmtId="0" fontId="17" fillId="0" borderId="12" xfId="0" applyFont="1" applyBorder="1" applyAlignment="1">
      <alignment vertical="center"/>
    </xf>
    <xf numFmtId="0" fontId="18" fillId="0" borderId="0" xfId="0" applyFont="1" applyAlignment="1">
      <alignment vertical="center"/>
    </xf>
    <xf numFmtId="0" fontId="29" fillId="0" borderId="12" xfId="0" applyFont="1" applyBorder="1" applyAlignment="1">
      <alignment horizontal="center" vertical="center"/>
    </xf>
    <xf numFmtId="0" fontId="29" fillId="0" borderId="12" xfId="0" applyFont="1" applyBorder="1" applyAlignment="1">
      <alignment vertical="center"/>
    </xf>
    <xf numFmtId="49" fontId="6" fillId="0" borderId="6" xfId="3" applyNumberFormat="1" applyFont="1" applyBorder="1" applyAlignment="1">
      <alignment horizontal="center" vertical="top" shrinkToFit="1"/>
    </xf>
    <xf numFmtId="0" fontId="1" fillId="2" borderId="15" xfId="16" applyFill="1" applyBorder="1" applyAlignment="1">
      <alignment horizontal="center" vertical="center" wrapText="1"/>
    </xf>
    <xf numFmtId="0" fontId="1" fillId="2" borderId="6" xfId="16" applyFill="1" applyBorder="1" applyAlignment="1">
      <alignment horizontal="center" vertical="center" wrapText="1"/>
    </xf>
    <xf numFmtId="0" fontId="1" fillId="2" borderId="12" xfId="16" applyFill="1" applyBorder="1" applyAlignment="1">
      <alignment horizontal="center" vertical="center" wrapText="1"/>
    </xf>
    <xf numFmtId="0" fontId="1" fillId="2" borderId="16" xfId="16" applyFill="1" applyBorder="1" applyAlignment="1">
      <alignment horizontal="center" vertical="center" wrapText="1"/>
    </xf>
    <xf numFmtId="0" fontId="1" fillId="2" borderId="26" xfId="16" applyFill="1" applyBorder="1" applyAlignment="1">
      <alignment horizontal="center" vertical="center" wrapText="1"/>
    </xf>
    <xf numFmtId="0" fontId="1" fillId="2" borderId="11" xfId="16" applyFill="1" applyBorder="1" applyAlignment="1">
      <alignment horizontal="center" vertical="center" wrapText="1"/>
    </xf>
    <xf numFmtId="0" fontId="1" fillId="2" borderId="23" xfId="16" applyFill="1" applyBorder="1" applyAlignment="1">
      <alignment horizontal="center" vertical="center" wrapText="1"/>
    </xf>
    <xf numFmtId="49" fontId="1" fillId="0" borderId="49" xfId="16" applyNumberFormat="1" applyBorder="1" applyAlignment="1">
      <alignment horizontal="left" vertical="top" wrapText="1"/>
    </xf>
    <xf numFmtId="49" fontId="1" fillId="0" borderId="50" xfId="16" applyNumberFormat="1" applyBorder="1" applyAlignment="1">
      <alignment horizontal="left" vertical="top" wrapText="1"/>
    </xf>
    <xf numFmtId="49" fontId="1" fillId="0" borderId="51" xfId="16" applyNumberFormat="1" applyBorder="1" applyAlignment="1">
      <alignment horizontal="left" vertical="top" wrapText="1"/>
    </xf>
    <xf numFmtId="49" fontId="1" fillId="0" borderId="40" xfId="16" applyNumberFormat="1" applyBorder="1" applyAlignment="1">
      <alignment horizontal="left" vertical="top" wrapText="1"/>
    </xf>
    <xf numFmtId="49" fontId="1" fillId="0" borderId="41" xfId="16" applyNumberFormat="1" applyBorder="1" applyAlignment="1">
      <alignment horizontal="left" vertical="top" wrapText="1"/>
    </xf>
    <xf numFmtId="49" fontId="1" fillId="0" borderId="42" xfId="16" applyNumberFormat="1" applyBorder="1" applyAlignment="1">
      <alignment horizontal="left" vertical="top" wrapText="1"/>
    </xf>
    <xf numFmtId="0" fontId="1" fillId="2" borderId="25" xfId="16" applyFill="1" applyBorder="1" applyAlignment="1">
      <alignment horizontal="center" vertical="center" wrapText="1"/>
    </xf>
    <xf numFmtId="49" fontId="1" fillId="2" borderId="11" xfId="16" applyNumberFormat="1" applyFill="1" applyBorder="1" applyAlignment="1">
      <alignment horizontal="center" vertical="center" wrapText="1"/>
    </xf>
    <xf numFmtId="49" fontId="1" fillId="2" borderId="23" xfId="16" applyNumberFormat="1" applyFill="1" applyBorder="1" applyAlignment="1">
      <alignment horizontal="center" vertical="center" wrapText="1"/>
    </xf>
    <xf numFmtId="49" fontId="1" fillId="2" borderId="25" xfId="16" applyNumberFormat="1" applyFill="1" applyBorder="1" applyAlignment="1">
      <alignment horizontal="center" vertical="center" wrapText="1"/>
    </xf>
    <xf numFmtId="49" fontId="1" fillId="0" borderId="31" xfId="16" applyNumberFormat="1" applyBorder="1" applyAlignment="1">
      <alignment horizontal="left" vertical="top" wrapText="1"/>
    </xf>
    <xf numFmtId="49" fontId="1" fillId="0" borderId="32" xfId="16" applyNumberFormat="1" applyBorder="1" applyAlignment="1">
      <alignment horizontal="left" vertical="top" wrapText="1"/>
    </xf>
    <xf numFmtId="49" fontId="1" fillId="0" borderId="33" xfId="16" applyNumberFormat="1" applyBorder="1" applyAlignment="1">
      <alignment horizontal="left" vertical="top" wrapText="1"/>
    </xf>
    <xf numFmtId="49" fontId="1" fillId="0" borderId="16" xfId="16" applyNumberFormat="1" applyBorder="1" applyAlignment="1">
      <alignment horizontal="left" vertical="top" wrapText="1"/>
    </xf>
    <xf numFmtId="49" fontId="1" fillId="0" borderId="27" xfId="16" applyNumberFormat="1" applyBorder="1" applyAlignment="1">
      <alignment horizontal="left" vertical="top" wrapText="1"/>
    </xf>
    <xf numFmtId="49" fontId="1" fillId="0" borderId="26" xfId="16" applyNumberFormat="1" applyBorder="1" applyAlignment="1">
      <alignment horizontal="left" vertical="top" wrapText="1"/>
    </xf>
    <xf numFmtId="49" fontId="1" fillId="0" borderId="36" xfId="16" applyNumberFormat="1" applyBorder="1" applyAlignment="1">
      <alignment horizontal="left" vertical="top" wrapText="1"/>
    </xf>
    <xf numFmtId="49" fontId="1" fillId="0" borderId="37" xfId="16" applyNumberFormat="1" applyBorder="1" applyAlignment="1">
      <alignment horizontal="left" vertical="top" wrapText="1"/>
    </xf>
    <xf numFmtId="49" fontId="1" fillId="0" borderId="38" xfId="16" applyNumberFormat="1" applyBorder="1" applyAlignment="1">
      <alignment horizontal="left" vertical="top" wrapText="1"/>
    </xf>
    <xf numFmtId="49" fontId="1" fillId="0" borderId="11" xfId="16" applyNumberFormat="1" applyBorder="1" applyAlignment="1">
      <alignment horizontal="left" vertical="center" wrapText="1"/>
    </xf>
    <xf numFmtId="49" fontId="1" fillId="0" borderId="23" xfId="16" applyNumberFormat="1" applyBorder="1" applyAlignment="1">
      <alignment horizontal="left" vertical="center" wrapText="1"/>
    </xf>
    <xf numFmtId="49" fontId="1" fillId="0" borderId="12" xfId="16" applyNumberFormat="1" applyBorder="1" applyAlignment="1">
      <alignment horizontal="left" vertical="center" wrapText="1"/>
    </xf>
    <xf numFmtId="49" fontId="1" fillId="7" borderId="11" xfId="16" applyNumberFormat="1" applyFill="1" applyBorder="1" applyAlignment="1">
      <alignment horizontal="center" vertical="center" wrapText="1"/>
    </xf>
    <xf numFmtId="49" fontId="1" fillId="7" borderId="23" xfId="16" applyNumberFormat="1" applyFill="1" applyBorder="1" applyAlignment="1">
      <alignment horizontal="center" vertical="center" wrapText="1"/>
    </xf>
    <xf numFmtId="49" fontId="1" fillId="7" borderId="25" xfId="16" applyNumberFormat="1" applyFill="1" applyBorder="1" applyAlignment="1">
      <alignment horizontal="center" vertical="center" wrapText="1"/>
    </xf>
    <xf numFmtId="0" fontId="1" fillId="2" borderId="7" xfId="16" applyFill="1" applyBorder="1" applyAlignment="1">
      <alignment horizontal="center" vertical="center" wrapText="1"/>
    </xf>
    <xf numFmtId="0" fontId="1" fillId="2" borderId="28" xfId="16" applyFill="1" applyBorder="1" applyAlignment="1">
      <alignment horizontal="center" vertical="center" wrapText="1"/>
    </xf>
    <xf numFmtId="49" fontId="1" fillId="0" borderId="11" xfId="16" applyNumberFormat="1" applyBorder="1" applyAlignment="1">
      <alignment horizontal="center" vertical="center" wrapText="1"/>
    </xf>
    <xf numFmtId="49" fontId="1" fillId="0" borderId="23" xfId="16" applyNumberFormat="1" applyBorder="1" applyAlignment="1">
      <alignment horizontal="center" vertical="center" wrapText="1"/>
    </xf>
    <xf numFmtId="49" fontId="1" fillId="0" borderId="25" xfId="16" applyNumberFormat="1" applyBorder="1" applyAlignment="1">
      <alignment horizontal="center" vertical="center" wrapText="1"/>
    </xf>
    <xf numFmtId="49" fontId="1" fillId="0" borderId="11" xfId="16" applyNumberFormat="1" applyBorder="1" applyAlignment="1">
      <alignment horizontal="left" vertical="top" wrapText="1"/>
    </xf>
    <xf numFmtId="49" fontId="1" fillId="0" borderId="23" xfId="16" applyNumberFormat="1" applyBorder="1" applyAlignment="1">
      <alignment horizontal="left" vertical="top" wrapText="1"/>
    </xf>
    <xf numFmtId="49" fontId="1" fillId="0" borderId="25" xfId="16" applyNumberFormat="1" applyBorder="1" applyAlignment="1">
      <alignment horizontal="left" vertical="top" wrapText="1"/>
    </xf>
    <xf numFmtId="49" fontId="1" fillId="2" borderId="12" xfId="16" applyNumberFormat="1" applyFill="1" applyBorder="1" applyAlignment="1">
      <alignment horizontal="center" vertical="center" wrapText="1"/>
    </xf>
    <xf numFmtId="49" fontId="1" fillId="0" borderId="46" xfId="16" applyNumberFormat="1" applyBorder="1" applyAlignment="1">
      <alignment horizontal="left" vertical="top" wrapText="1"/>
    </xf>
    <xf numFmtId="49" fontId="1" fillId="0" borderId="0" xfId="16" applyNumberFormat="1" applyAlignment="1">
      <alignment horizontal="left" vertical="top" wrapText="1"/>
    </xf>
    <xf numFmtId="49" fontId="1" fillId="0" borderId="48" xfId="16" applyNumberFormat="1" applyBorder="1" applyAlignment="1">
      <alignment horizontal="left" vertical="top" wrapText="1"/>
    </xf>
    <xf numFmtId="0" fontId="1" fillId="0" borderId="11" xfId="16" applyBorder="1" applyAlignment="1">
      <alignment vertical="center" wrapText="1"/>
    </xf>
    <xf numFmtId="0" fontId="1" fillId="0" borderId="25" xfId="16" applyBorder="1" applyAlignment="1">
      <alignment vertical="center" wrapText="1"/>
    </xf>
    <xf numFmtId="0" fontId="1" fillId="0" borderId="11" xfId="16" applyBorder="1" applyAlignment="1">
      <alignment horizontal="left" vertical="center" wrapText="1"/>
    </xf>
    <xf numFmtId="0" fontId="1" fillId="0" borderId="23" xfId="16" applyBorder="1" applyAlignment="1">
      <alignment horizontal="left" vertical="center" wrapText="1"/>
    </xf>
    <xf numFmtId="0" fontId="1" fillId="0" borderId="25" xfId="16" applyBorder="1" applyAlignment="1">
      <alignment horizontal="left" vertical="center" wrapText="1"/>
    </xf>
    <xf numFmtId="49" fontId="1" fillId="0" borderId="11" xfId="16" applyNumberFormat="1" applyBorder="1" applyAlignment="1">
      <alignment horizontal="left" vertical="center" shrinkToFit="1"/>
    </xf>
    <xf numFmtId="49" fontId="1" fillId="0" borderId="23" xfId="16" applyNumberFormat="1" applyBorder="1" applyAlignment="1">
      <alignment horizontal="left" vertical="center" shrinkToFit="1"/>
    </xf>
    <xf numFmtId="49" fontId="1" fillId="0" borderId="25" xfId="16" applyNumberFormat="1" applyBorder="1" applyAlignment="1">
      <alignment horizontal="left" vertical="center" shrinkToFit="1"/>
    </xf>
    <xf numFmtId="0" fontId="1" fillId="0" borderId="0" xfId="16" applyFont="1" applyAlignment="1">
      <alignment horizontal="right" vertical="center" wrapText="1"/>
    </xf>
  </cellXfs>
  <cellStyles count="18">
    <cellStyle name="Calc Currency (0)" xfId="4"/>
    <cellStyle name="Grey" xfId="5"/>
    <cellStyle name="Header1" xfId="6"/>
    <cellStyle name="Header2" xfId="7"/>
    <cellStyle name="Input [yellow]" xfId="8"/>
    <cellStyle name="Normal - Style1" xfId="9"/>
    <cellStyle name="Normal_#18-Internet" xfId="10"/>
    <cellStyle name="Percent [2]" xfId="11"/>
    <cellStyle name="情報元パターン" xfId="12"/>
    <cellStyle name="標準" xfId="0" builtinId="0"/>
    <cellStyle name="標準 2" xfId="13"/>
    <cellStyle name="標準 3" xfId="16"/>
    <cellStyle name="標準 3 2" xfId="17"/>
    <cellStyle name="標準_sst23" xfId="1"/>
    <cellStyle name="標準_システム管理" xfId="3"/>
    <cellStyle name="標準_ドキュメント体裁フォーマット 2" xfId="2"/>
    <cellStyle name="付加先パターン" xfId="14"/>
    <cellStyle name="未定義"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952500</xdr:colOff>
      <xdr:row>1</xdr:row>
      <xdr:rowOff>15240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0" y="0"/>
          <a:ext cx="1543050" cy="257175"/>
        </a:xfrm>
        <a:prstGeom prst="rect">
          <a:avLst/>
        </a:prstGeom>
        <a:noFill/>
        <a:ln w="9525">
          <a:noFill/>
          <a:miter lim="800000"/>
          <a:headEnd/>
          <a:tailEnd/>
        </a:ln>
      </xdr:spPr>
      <xdr:txBody>
        <a:bodyPr vertOverflow="clip" wrap="square" lIns="36576" tIns="0" rIns="0" bIns="22860" anchor="b" upright="1"/>
        <a:lstStyle/>
        <a:p>
          <a:pPr algn="l" rtl="0">
            <a:defRPr sz="1000"/>
          </a:pPr>
          <a:r>
            <a:rPr lang="ja-JP" altLang="en-US" sz="1400" b="1" i="0" u="sng" strike="noStrike">
              <a:solidFill>
                <a:srgbClr val="000000"/>
              </a:solidFill>
              <a:latin typeface="ＭＳ ゴシック"/>
              <a:ea typeface="ＭＳ ゴシック"/>
            </a:rPr>
            <a:t>更新履歴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4067175</xdr:colOff>
      <xdr:row>2</xdr:row>
      <xdr:rowOff>238125</xdr:rowOff>
    </xdr:to>
    <xdr:grpSp>
      <xdr:nvGrpSpPr>
        <xdr:cNvPr id="2" name="グループ 249">
          <a:extLst>
            <a:ext uri="{FF2B5EF4-FFF2-40B4-BE49-F238E27FC236}">
              <a16:creationId xmlns:a16="http://schemas.microsoft.com/office/drawing/2014/main" id="{A2225C18-F467-42B4-B66A-E2BB17C6069C}"/>
            </a:ext>
          </a:extLst>
        </xdr:cNvPr>
        <xdr:cNvGrpSpPr>
          <a:grpSpLocks/>
        </xdr:cNvGrpSpPr>
      </xdr:nvGrpSpPr>
      <xdr:grpSpPr bwMode="auto">
        <a:xfrm>
          <a:off x="123265" y="347382"/>
          <a:ext cx="15071351" cy="473449"/>
          <a:chOff x="123825" y="171450"/>
          <a:chExt cx="14230350" cy="476250"/>
        </a:xfrm>
      </xdr:grpSpPr>
      <xdr:sp macro="" textlink="">
        <xdr:nvSpPr>
          <xdr:cNvPr id="3" name="Txt_帳票名">
            <a:extLst>
              <a:ext uri="{FF2B5EF4-FFF2-40B4-BE49-F238E27FC236}">
                <a16:creationId xmlns:a16="http://schemas.microsoft.com/office/drawing/2014/main" id="{3436F5C6-679D-D135-323E-21BD971BDE0F}"/>
              </a:ext>
            </a:extLst>
          </xdr:cNvPr>
          <xdr:cNvSpPr txBox="1">
            <a:spLocks noChangeArrowheads="1"/>
          </xdr:cNvSpPr>
        </xdr:nvSpPr>
        <xdr:spPr bwMode="auto">
          <a:xfrm>
            <a:off x="123825" y="171450"/>
            <a:ext cx="10911134" cy="476250"/>
          </a:xfrm>
          <a:prstGeom prst="rect">
            <a:avLst/>
          </a:prstGeom>
          <a:solidFill>
            <a:srgbClr val="CCFFCC"/>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400" b="0" i="0" u="none" strike="noStrike" baseline="0">
                <a:solidFill>
                  <a:srgbClr val="000000"/>
                </a:solidFill>
                <a:latin typeface="ＭＳ ゴシック"/>
                <a:ea typeface="ＭＳ ゴシック"/>
              </a:rPr>
              <a:t>外部インタフェース仕様書</a:t>
            </a:r>
          </a:p>
        </xdr:txBody>
      </xdr:sp>
      <xdr:sp macro="" textlink="">
        <xdr:nvSpPr>
          <xdr:cNvPr id="4" name="Txt_作成者枠">
            <a:extLst>
              <a:ext uri="{FF2B5EF4-FFF2-40B4-BE49-F238E27FC236}">
                <a16:creationId xmlns:a16="http://schemas.microsoft.com/office/drawing/2014/main" id="{2D44D742-E7A3-49C2-B444-5613779C1A9D}"/>
              </a:ext>
            </a:extLst>
          </xdr:cNvPr>
          <xdr:cNvSpPr txBox="1">
            <a:spLocks noChangeArrowheads="1"/>
          </xdr:cNvSpPr>
        </xdr:nvSpPr>
        <xdr:spPr bwMode="auto">
          <a:xfrm>
            <a:off x="12995905" y="409575"/>
            <a:ext cx="1358270"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ＮＥＣ</a:t>
            </a:r>
          </a:p>
        </xdr:txBody>
      </xdr:sp>
      <xdr:sp macro="" textlink="">
        <xdr:nvSpPr>
          <xdr:cNvPr id="5" name="Txt_作成者見出し">
            <a:extLst>
              <a:ext uri="{FF2B5EF4-FFF2-40B4-BE49-F238E27FC236}">
                <a16:creationId xmlns:a16="http://schemas.microsoft.com/office/drawing/2014/main" id="{FBD25D27-21F7-FB39-6E1C-1C5CDC2936A4}"/>
              </a:ext>
            </a:extLst>
          </xdr:cNvPr>
          <xdr:cNvSpPr txBox="1">
            <a:spLocks noChangeArrowheads="1"/>
          </xdr:cNvSpPr>
        </xdr:nvSpPr>
        <xdr:spPr bwMode="auto">
          <a:xfrm>
            <a:off x="12995905" y="171450"/>
            <a:ext cx="1358270" cy="238125"/>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作成者</a:t>
            </a:r>
          </a:p>
        </xdr:txBody>
      </xdr:sp>
      <xdr:sp macro="" textlink="">
        <xdr:nvSpPr>
          <xdr:cNvPr id="6" name="Txt_作成日枠">
            <a:extLst>
              <a:ext uri="{FF2B5EF4-FFF2-40B4-BE49-F238E27FC236}">
                <a16:creationId xmlns:a16="http://schemas.microsoft.com/office/drawing/2014/main" id="{068A02D2-FA58-03F9-35D1-3C22C3528252}"/>
              </a:ext>
            </a:extLst>
          </xdr:cNvPr>
          <xdr:cNvSpPr txBox="1">
            <a:spLocks noChangeArrowheads="1"/>
          </xdr:cNvSpPr>
        </xdr:nvSpPr>
        <xdr:spPr bwMode="auto">
          <a:xfrm>
            <a:off x="11034959" y="409575"/>
            <a:ext cx="1358270"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ゴシック"/>
                <a:ea typeface="ＭＳ ゴシック"/>
              </a:rPr>
              <a:t>2015/11/25</a:t>
            </a:r>
            <a:endParaRPr lang="ja-JP" altLang="en-US" sz="1100" b="0" i="0" u="none" strike="noStrike" baseline="0">
              <a:solidFill>
                <a:srgbClr val="000000"/>
              </a:solidFill>
              <a:latin typeface="ＭＳ ゴシック"/>
              <a:ea typeface="ＭＳ ゴシック"/>
            </a:endParaRPr>
          </a:p>
        </xdr:txBody>
      </xdr:sp>
      <xdr:sp macro="" textlink="">
        <xdr:nvSpPr>
          <xdr:cNvPr id="7" name="Txt_版枠">
            <a:extLst>
              <a:ext uri="{FF2B5EF4-FFF2-40B4-BE49-F238E27FC236}">
                <a16:creationId xmlns:a16="http://schemas.microsoft.com/office/drawing/2014/main" id="{623FF6CF-9E1E-E866-6C48-8C3DF1A3D997}"/>
              </a:ext>
            </a:extLst>
          </xdr:cNvPr>
          <xdr:cNvSpPr txBox="1">
            <a:spLocks noChangeArrowheads="1"/>
          </xdr:cNvSpPr>
        </xdr:nvSpPr>
        <xdr:spPr bwMode="auto">
          <a:xfrm>
            <a:off x="12393229" y="409575"/>
            <a:ext cx="602676" cy="2381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ゴシック"/>
                <a:ea typeface="ＭＳ ゴシック"/>
              </a:rPr>
              <a:t>1.03</a:t>
            </a:r>
            <a:endParaRPr lang="ja-JP" altLang="en-US" sz="1100" b="0" i="0" u="none" strike="noStrike" baseline="0">
              <a:solidFill>
                <a:srgbClr val="000000"/>
              </a:solidFill>
              <a:latin typeface="ＭＳ ゴシック"/>
              <a:ea typeface="ＭＳ ゴシック"/>
            </a:endParaRPr>
          </a:p>
        </xdr:txBody>
      </xdr:sp>
      <xdr:sp macro="" textlink="">
        <xdr:nvSpPr>
          <xdr:cNvPr id="8" name="Txt_作成日見出し">
            <a:extLst>
              <a:ext uri="{FF2B5EF4-FFF2-40B4-BE49-F238E27FC236}">
                <a16:creationId xmlns:a16="http://schemas.microsoft.com/office/drawing/2014/main" id="{9A368C96-BC00-8A3D-EC97-613386B5C04B}"/>
              </a:ext>
            </a:extLst>
          </xdr:cNvPr>
          <xdr:cNvSpPr txBox="1">
            <a:spLocks noChangeArrowheads="1"/>
          </xdr:cNvSpPr>
        </xdr:nvSpPr>
        <xdr:spPr bwMode="auto">
          <a:xfrm>
            <a:off x="11034959" y="171450"/>
            <a:ext cx="1358270" cy="238125"/>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作成日</a:t>
            </a:r>
          </a:p>
        </xdr:txBody>
      </xdr:sp>
      <xdr:sp macro="" textlink="">
        <xdr:nvSpPr>
          <xdr:cNvPr id="9" name="Txt_版見出し">
            <a:extLst>
              <a:ext uri="{FF2B5EF4-FFF2-40B4-BE49-F238E27FC236}">
                <a16:creationId xmlns:a16="http://schemas.microsoft.com/office/drawing/2014/main" id="{618A66D1-E31F-547B-1F7E-0516FC22DE3F}"/>
              </a:ext>
            </a:extLst>
          </xdr:cNvPr>
          <xdr:cNvSpPr txBox="1">
            <a:spLocks noChangeArrowheads="1"/>
          </xdr:cNvSpPr>
        </xdr:nvSpPr>
        <xdr:spPr bwMode="auto">
          <a:xfrm>
            <a:off x="12393229" y="171450"/>
            <a:ext cx="602676" cy="238125"/>
          </a:xfrm>
          <a:prstGeom prst="rect">
            <a:avLst/>
          </a:prstGeom>
          <a:solidFill>
            <a:srgbClr val="CCFFCC"/>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版</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228601</xdr:colOff>
      <xdr:row>0</xdr:row>
      <xdr:rowOff>152400</xdr:rowOff>
    </xdr:from>
    <xdr:to>
      <xdr:col>12</xdr:col>
      <xdr:colOff>11207</xdr:colOff>
      <xdr:row>42</xdr:row>
      <xdr:rowOff>123825</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srcRect l="8751" t="15856" r="13583" b="7610"/>
        <a:stretch/>
      </xdr:blipFill>
      <xdr:spPr>
        <a:xfrm>
          <a:off x="228601" y="152400"/>
          <a:ext cx="9467850" cy="7172325"/>
        </a:xfrm>
        <a:prstGeom prst="rect">
          <a:avLst/>
        </a:prstGeom>
      </xdr:spPr>
    </xdr:pic>
    <xdr:clientData/>
  </xdr:twoCellAnchor>
  <xdr:twoCellAnchor editAs="absolute">
    <xdr:from>
      <xdr:col>0</xdr:col>
      <xdr:colOff>238125</xdr:colOff>
      <xdr:row>42</xdr:row>
      <xdr:rowOff>9525</xdr:rowOff>
    </xdr:from>
    <xdr:to>
      <xdr:col>12</xdr:col>
      <xdr:colOff>11206</xdr:colOff>
      <xdr:row>84</xdr:row>
      <xdr:rowOff>19050</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2"/>
        <a:srcRect l="4376" t="16567" r="18036" b="6493"/>
        <a:stretch/>
      </xdr:blipFill>
      <xdr:spPr>
        <a:xfrm>
          <a:off x="238125" y="7210425"/>
          <a:ext cx="9458325" cy="7210425"/>
        </a:xfrm>
        <a:prstGeom prst="rect">
          <a:avLst/>
        </a:prstGeom>
      </xdr:spPr>
    </xdr:pic>
    <xdr:clientData/>
  </xdr:twoCellAnchor>
  <xdr:twoCellAnchor editAs="absolute">
    <xdr:from>
      <xdr:col>1</xdr:col>
      <xdr:colOff>363072</xdr:colOff>
      <xdr:row>2</xdr:row>
      <xdr:rowOff>57150</xdr:rowOff>
    </xdr:from>
    <xdr:to>
      <xdr:col>1</xdr:col>
      <xdr:colOff>515471</xdr:colOff>
      <xdr:row>3</xdr:row>
      <xdr:rowOff>28575</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14376" y="400050"/>
          <a:ext cx="152399"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a:t>
          </a:r>
          <a:endParaRPr kumimoji="1" lang="ja-JP" altLang="en-US" sz="1100">
            <a:solidFill>
              <a:sysClr val="windowText" lastClr="000000"/>
            </a:solidFill>
          </a:endParaRPr>
        </a:p>
      </xdr:txBody>
    </xdr:sp>
    <xdr:clientData/>
  </xdr:twoCellAnchor>
  <xdr:twoCellAnchor editAs="absolute">
    <xdr:from>
      <xdr:col>1</xdr:col>
      <xdr:colOff>363072</xdr:colOff>
      <xdr:row>3</xdr:row>
      <xdr:rowOff>66675</xdr:rowOff>
    </xdr:from>
    <xdr:to>
      <xdr:col>1</xdr:col>
      <xdr:colOff>515471</xdr:colOff>
      <xdr:row>4</xdr:row>
      <xdr:rowOff>38100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14376" y="581025"/>
          <a:ext cx="152399"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a:t>
          </a:r>
          <a:endParaRPr kumimoji="1" lang="ja-JP" altLang="en-US" sz="1100">
            <a:solidFill>
              <a:sysClr val="windowText" lastClr="000000"/>
            </a:solidFill>
          </a:endParaRPr>
        </a:p>
      </xdr:txBody>
    </xdr:sp>
    <xdr:clientData/>
  </xdr:twoCellAnchor>
  <xdr:twoCellAnchor editAs="absolute">
    <xdr:from>
      <xdr:col>10</xdr:col>
      <xdr:colOff>246530</xdr:colOff>
      <xdr:row>3</xdr:row>
      <xdr:rowOff>47625</xdr:rowOff>
    </xdr:from>
    <xdr:to>
      <xdr:col>10</xdr:col>
      <xdr:colOff>614642</xdr:colOff>
      <xdr:row>4</xdr:row>
      <xdr:rowOff>19050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620001" y="5619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60</a:t>
          </a:r>
          <a:endParaRPr kumimoji="1" lang="ja-JP" altLang="en-US" sz="1100">
            <a:solidFill>
              <a:sysClr val="windowText" lastClr="000000"/>
            </a:solidFill>
          </a:endParaRPr>
        </a:p>
      </xdr:txBody>
    </xdr:sp>
    <xdr:clientData/>
  </xdr:twoCellAnchor>
  <xdr:twoCellAnchor editAs="absolute">
    <xdr:from>
      <xdr:col>10</xdr:col>
      <xdr:colOff>938493</xdr:colOff>
      <xdr:row>4</xdr:row>
      <xdr:rowOff>95250</xdr:rowOff>
    </xdr:from>
    <xdr:to>
      <xdr:col>10</xdr:col>
      <xdr:colOff>1090892</xdr:colOff>
      <xdr:row>5</xdr:row>
      <xdr:rowOff>66675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8315326" y="781050"/>
          <a:ext cx="152399"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a:t>
          </a:r>
          <a:endParaRPr kumimoji="1" lang="ja-JP" altLang="en-US" sz="1100">
            <a:solidFill>
              <a:sysClr val="windowText" lastClr="000000"/>
            </a:solidFill>
          </a:endParaRPr>
        </a:p>
      </xdr:txBody>
    </xdr:sp>
    <xdr:clientData/>
  </xdr:twoCellAnchor>
  <xdr:twoCellAnchor editAs="absolute">
    <xdr:from>
      <xdr:col>1</xdr:col>
      <xdr:colOff>258297</xdr:colOff>
      <xdr:row>7</xdr:row>
      <xdr:rowOff>19050</xdr:rowOff>
    </xdr:from>
    <xdr:to>
      <xdr:col>1</xdr:col>
      <xdr:colOff>410696</xdr:colOff>
      <xdr:row>7</xdr:row>
      <xdr:rowOff>161925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09601" y="1219200"/>
          <a:ext cx="152399"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7</a:t>
          </a:r>
          <a:endParaRPr kumimoji="1" lang="ja-JP" altLang="en-US" sz="1100">
            <a:solidFill>
              <a:sysClr val="windowText" lastClr="000000"/>
            </a:solidFill>
          </a:endParaRPr>
        </a:p>
      </xdr:txBody>
    </xdr:sp>
    <xdr:clientData/>
  </xdr:twoCellAnchor>
  <xdr:twoCellAnchor editAs="absolute">
    <xdr:from>
      <xdr:col>1</xdr:col>
      <xdr:colOff>258297</xdr:colOff>
      <xdr:row>8</xdr:row>
      <xdr:rowOff>28575</xdr:rowOff>
    </xdr:from>
    <xdr:to>
      <xdr:col>1</xdr:col>
      <xdr:colOff>410696</xdr:colOff>
      <xdr:row>9</xdr:row>
      <xdr:rowOff>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609601" y="1400175"/>
          <a:ext cx="152399"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8</a:t>
          </a:r>
          <a:endParaRPr kumimoji="1" lang="ja-JP" altLang="en-US" sz="1100">
            <a:solidFill>
              <a:sysClr val="windowText" lastClr="000000"/>
            </a:solidFill>
          </a:endParaRPr>
        </a:p>
      </xdr:txBody>
    </xdr:sp>
    <xdr:clientData/>
  </xdr:twoCellAnchor>
  <xdr:twoCellAnchor editAs="absolute">
    <xdr:from>
      <xdr:col>2</xdr:col>
      <xdr:colOff>848847</xdr:colOff>
      <xdr:row>8</xdr:row>
      <xdr:rowOff>0</xdr:rowOff>
    </xdr:from>
    <xdr:to>
      <xdr:col>2</xdr:col>
      <xdr:colOff>1220321</xdr:colOff>
      <xdr:row>8</xdr:row>
      <xdr:rowOff>142875</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1771651" y="13716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15</a:t>
          </a:r>
          <a:endParaRPr kumimoji="1" lang="ja-JP" altLang="en-US" sz="1100">
            <a:solidFill>
              <a:sysClr val="windowText" lastClr="000000"/>
            </a:solidFill>
          </a:endParaRPr>
        </a:p>
      </xdr:txBody>
    </xdr:sp>
    <xdr:clientData/>
  </xdr:twoCellAnchor>
  <xdr:twoCellAnchor editAs="absolute">
    <xdr:from>
      <xdr:col>1</xdr:col>
      <xdr:colOff>258297</xdr:colOff>
      <xdr:row>9</xdr:row>
      <xdr:rowOff>28575</xdr:rowOff>
    </xdr:from>
    <xdr:to>
      <xdr:col>1</xdr:col>
      <xdr:colOff>410696</xdr:colOff>
      <xdr:row>10</xdr:row>
      <xdr:rowOff>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609601" y="1571625"/>
          <a:ext cx="152399"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9</a:t>
          </a:r>
          <a:endParaRPr kumimoji="1" lang="ja-JP" altLang="en-US" sz="1100">
            <a:solidFill>
              <a:sysClr val="windowText" lastClr="000000"/>
            </a:solidFill>
          </a:endParaRPr>
        </a:p>
      </xdr:txBody>
    </xdr:sp>
    <xdr:clientData/>
  </xdr:twoCellAnchor>
  <xdr:twoCellAnchor editAs="absolute">
    <xdr:from>
      <xdr:col>1</xdr:col>
      <xdr:colOff>86847</xdr:colOff>
      <xdr:row>10</xdr:row>
      <xdr:rowOff>38100</xdr:rowOff>
    </xdr:from>
    <xdr:to>
      <xdr:col>1</xdr:col>
      <xdr:colOff>458321</xdr:colOff>
      <xdr:row>11</xdr:row>
      <xdr:rowOff>9525</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438151" y="17526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10</a:t>
          </a:r>
          <a:endParaRPr kumimoji="1" lang="ja-JP" altLang="en-US" sz="1100">
            <a:solidFill>
              <a:sysClr val="windowText" lastClr="000000"/>
            </a:solidFill>
          </a:endParaRPr>
        </a:p>
      </xdr:txBody>
    </xdr:sp>
    <xdr:clientData/>
  </xdr:twoCellAnchor>
  <xdr:twoCellAnchor editAs="absolute">
    <xdr:from>
      <xdr:col>1</xdr:col>
      <xdr:colOff>96372</xdr:colOff>
      <xdr:row>11</xdr:row>
      <xdr:rowOff>57150</xdr:rowOff>
    </xdr:from>
    <xdr:to>
      <xdr:col>1</xdr:col>
      <xdr:colOff>467846</xdr:colOff>
      <xdr:row>12</xdr:row>
      <xdr:rowOff>28575</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447676" y="19431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11</a:t>
          </a:r>
          <a:endParaRPr kumimoji="1" lang="ja-JP" altLang="en-US" sz="1100">
            <a:solidFill>
              <a:sysClr val="windowText" lastClr="000000"/>
            </a:solidFill>
          </a:endParaRPr>
        </a:p>
      </xdr:txBody>
    </xdr:sp>
    <xdr:clientData/>
  </xdr:twoCellAnchor>
  <xdr:twoCellAnchor editAs="absolute">
    <xdr:from>
      <xdr:col>1</xdr:col>
      <xdr:colOff>86847</xdr:colOff>
      <xdr:row>12</xdr:row>
      <xdr:rowOff>76200</xdr:rowOff>
    </xdr:from>
    <xdr:to>
      <xdr:col>1</xdr:col>
      <xdr:colOff>458321</xdr:colOff>
      <xdr:row>13</xdr:row>
      <xdr:rowOff>47625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38151" y="21336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12</a:t>
          </a:r>
          <a:endParaRPr kumimoji="1" lang="ja-JP" altLang="en-US" sz="1100">
            <a:solidFill>
              <a:sysClr val="windowText" lastClr="000000"/>
            </a:solidFill>
          </a:endParaRPr>
        </a:p>
      </xdr:txBody>
    </xdr:sp>
    <xdr:clientData/>
  </xdr:twoCellAnchor>
  <xdr:twoCellAnchor editAs="absolute">
    <xdr:from>
      <xdr:col>1</xdr:col>
      <xdr:colOff>86847</xdr:colOff>
      <xdr:row>13</xdr:row>
      <xdr:rowOff>95250</xdr:rowOff>
    </xdr:from>
    <xdr:to>
      <xdr:col>1</xdr:col>
      <xdr:colOff>458321</xdr:colOff>
      <xdr:row>14</xdr:row>
      <xdr:rowOff>66675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438151" y="23241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13</a:t>
          </a:r>
          <a:endParaRPr kumimoji="1" lang="ja-JP" altLang="en-US" sz="1100">
            <a:solidFill>
              <a:sysClr val="windowText" lastClr="000000"/>
            </a:solidFill>
          </a:endParaRPr>
        </a:p>
      </xdr:txBody>
    </xdr:sp>
    <xdr:clientData/>
  </xdr:twoCellAnchor>
  <xdr:twoCellAnchor editAs="absolute">
    <xdr:from>
      <xdr:col>1</xdr:col>
      <xdr:colOff>96372</xdr:colOff>
      <xdr:row>14</xdr:row>
      <xdr:rowOff>104775</xdr:rowOff>
    </xdr:from>
    <xdr:to>
      <xdr:col>1</xdr:col>
      <xdr:colOff>467846</xdr:colOff>
      <xdr:row>15</xdr:row>
      <xdr:rowOff>76200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447676" y="25050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14</a:t>
          </a:r>
          <a:endParaRPr kumimoji="1" lang="ja-JP" altLang="en-US" sz="1100">
            <a:solidFill>
              <a:sysClr val="windowText" lastClr="000000"/>
            </a:solidFill>
          </a:endParaRPr>
        </a:p>
      </xdr:txBody>
    </xdr:sp>
    <xdr:clientData/>
  </xdr:twoCellAnchor>
  <xdr:twoCellAnchor editAs="absolute">
    <xdr:from>
      <xdr:col>2</xdr:col>
      <xdr:colOff>848847</xdr:colOff>
      <xdr:row>9</xdr:row>
      <xdr:rowOff>28575</xdr:rowOff>
    </xdr:from>
    <xdr:to>
      <xdr:col>2</xdr:col>
      <xdr:colOff>1220321</xdr:colOff>
      <xdr:row>10</xdr:row>
      <xdr:rowOff>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771651" y="15716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16</a:t>
          </a:r>
          <a:endParaRPr kumimoji="1" lang="ja-JP" altLang="en-US" sz="1100">
            <a:solidFill>
              <a:sysClr val="windowText" lastClr="000000"/>
            </a:solidFill>
          </a:endParaRPr>
        </a:p>
      </xdr:txBody>
    </xdr:sp>
    <xdr:clientData/>
  </xdr:twoCellAnchor>
  <xdr:twoCellAnchor editAs="absolute">
    <xdr:from>
      <xdr:col>2</xdr:col>
      <xdr:colOff>848847</xdr:colOff>
      <xdr:row>10</xdr:row>
      <xdr:rowOff>57150</xdr:rowOff>
    </xdr:from>
    <xdr:to>
      <xdr:col>2</xdr:col>
      <xdr:colOff>1220321</xdr:colOff>
      <xdr:row>11</xdr:row>
      <xdr:rowOff>28575</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1771651" y="17716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17</a:t>
          </a:r>
          <a:endParaRPr kumimoji="1" lang="ja-JP" altLang="en-US" sz="1100">
            <a:solidFill>
              <a:sysClr val="windowText" lastClr="000000"/>
            </a:solidFill>
          </a:endParaRPr>
        </a:p>
      </xdr:txBody>
    </xdr:sp>
    <xdr:clientData/>
  </xdr:twoCellAnchor>
  <xdr:twoCellAnchor editAs="absolute">
    <xdr:from>
      <xdr:col>2</xdr:col>
      <xdr:colOff>848847</xdr:colOff>
      <xdr:row>11</xdr:row>
      <xdr:rowOff>85725</xdr:rowOff>
    </xdr:from>
    <xdr:to>
      <xdr:col>2</xdr:col>
      <xdr:colOff>1220321</xdr:colOff>
      <xdr:row>12</xdr:row>
      <xdr:rowOff>57150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1771651" y="19716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18</a:t>
          </a:r>
          <a:endParaRPr kumimoji="1" lang="ja-JP" altLang="en-US" sz="1100">
            <a:solidFill>
              <a:sysClr val="windowText" lastClr="000000"/>
            </a:solidFill>
          </a:endParaRPr>
        </a:p>
      </xdr:txBody>
    </xdr:sp>
    <xdr:clientData/>
  </xdr:twoCellAnchor>
  <xdr:twoCellAnchor editAs="absolute">
    <xdr:from>
      <xdr:col>2</xdr:col>
      <xdr:colOff>858372</xdr:colOff>
      <xdr:row>12</xdr:row>
      <xdr:rowOff>114300</xdr:rowOff>
    </xdr:from>
    <xdr:to>
      <xdr:col>2</xdr:col>
      <xdr:colOff>1229846</xdr:colOff>
      <xdr:row>13</xdr:row>
      <xdr:rowOff>85725</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1781176" y="21717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19</a:t>
          </a:r>
          <a:endParaRPr kumimoji="1" lang="ja-JP" altLang="en-US" sz="1100">
            <a:solidFill>
              <a:sysClr val="windowText" lastClr="000000"/>
            </a:solidFill>
          </a:endParaRPr>
        </a:p>
      </xdr:txBody>
    </xdr:sp>
    <xdr:clientData/>
  </xdr:twoCellAnchor>
  <xdr:twoCellAnchor editAs="absolute">
    <xdr:from>
      <xdr:col>2</xdr:col>
      <xdr:colOff>867897</xdr:colOff>
      <xdr:row>13</xdr:row>
      <xdr:rowOff>133350</xdr:rowOff>
    </xdr:from>
    <xdr:to>
      <xdr:col>2</xdr:col>
      <xdr:colOff>1239371</xdr:colOff>
      <xdr:row>14</xdr:row>
      <xdr:rowOff>104775</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790701" y="23622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20</a:t>
          </a:r>
          <a:endParaRPr kumimoji="1" lang="ja-JP" altLang="en-US" sz="1100">
            <a:solidFill>
              <a:sysClr val="windowText" lastClr="000000"/>
            </a:solidFill>
          </a:endParaRPr>
        </a:p>
      </xdr:txBody>
    </xdr:sp>
    <xdr:clientData/>
  </xdr:twoCellAnchor>
  <xdr:twoCellAnchor editAs="absolute">
    <xdr:from>
      <xdr:col>2</xdr:col>
      <xdr:colOff>867897</xdr:colOff>
      <xdr:row>14</xdr:row>
      <xdr:rowOff>152400</xdr:rowOff>
    </xdr:from>
    <xdr:to>
      <xdr:col>2</xdr:col>
      <xdr:colOff>1239371</xdr:colOff>
      <xdr:row>15</xdr:row>
      <xdr:rowOff>123825</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1790701" y="25527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21</a:t>
          </a:r>
          <a:endParaRPr kumimoji="1" lang="ja-JP" altLang="en-US" sz="1100">
            <a:solidFill>
              <a:sysClr val="windowText" lastClr="000000"/>
            </a:solidFill>
          </a:endParaRPr>
        </a:p>
      </xdr:txBody>
    </xdr:sp>
    <xdr:clientData/>
  </xdr:twoCellAnchor>
  <xdr:twoCellAnchor editAs="absolute">
    <xdr:from>
      <xdr:col>2</xdr:col>
      <xdr:colOff>991722</xdr:colOff>
      <xdr:row>16</xdr:row>
      <xdr:rowOff>95250</xdr:rowOff>
    </xdr:from>
    <xdr:to>
      <xdr:col>2</xdr:col>
      <xdr:colOff>1363196</xdr:colOff>
      <xdr:row>17</xdr:row>
      <xdr:rowOff>66675</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1914526" y="28384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22</a:t>
          </a:r>
          <a:endParaRPr kumimoji="1" lang="ja-JP" altLang="en-US" sz="1100">
            <a:solidFill>
              <a:sysClr val="windowText" lastClr="000000"/>
            </a:solidFill>
          </a:endParaRPr>
        </a:p>
      </xdr:txBody>
    </xdr:sp>
    <xdr:clientData/>
  </xdr:twoCellAnchor>
  <xdr:twoCellAnchor editAs="absolute">
    <xdr:from>
      <xdr:col>10</xdr:col>
      <xdr:colOff>313205</xdr:colOff>
      <xdr:row>7</xdr:row>
      <xdr:rowOff>0</xdr:rowOff>
    </xdr:from>
    <xdr:to>
      <xdr:col>10</xdr:col>
      <xdr:colOff>681317</xdr:colOff>
      <xdr:row>7</xdr:row>
      <xdr:rowOff>142875</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7686676" y="12001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25</a:t>
          </a:r>
          <a:endParaRPr kumimoji="1" lang="ja-JP" altLang="en-US" sz="1100">
            <a:solidFill>
              <a:sysClr val="windowText" lastClr="000000"/>
            </a:solidFill>
          </a:endParaRPr>
        </a:p>
      </xdr:txBody>
    </xdr:sp>
    <xdr:clientData/>
  </xdr:twoCellAnchor>
  <xdr:twoCellAnchor editAs="absolute">
    <xdr:from>
      <xdr:col>10</xdr:col>
      <xdr:colOff>322730</xdr:colOff>
      <xdr:row>8</xdr:row>
      <xdr:rowOff>47625</xdr:rowOff>
    </xdr:from>
    <xdr:to>
      <xdr:col>10</xdr:col>
      <xdr:colOff>690842</xdr:colOff>
      <xdr:row>9</xdr:row>
      <xdr:rowOff>19050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7696201" y="14192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61</a:t>
          </a:r>
          <a:endParaRPr kumimoji="1" lang="ja-JP" altLang="en-US" sz="1100">
            <a:solidFill>
              <a:sysClr val="windowText" lastClr="000000"/>
            </a:solidFill>
          </a:endParaRPr>
        </a:p>
      </xdr:txBody>
    </xdr:sp>
    <xdr:clientData/>
  </xdr:twoCellAnchor>
  <xdr:twoCellAnchor editAs="absolute">
    <xdr:from>
      <xdr:col>10</xdr:col>
      <xdr:colOff>633693</xdr:colOff>
      <xdr:row>9</xdr:row>
      <xdr:rowOff>95250</xdr:rowOff>
    </xdr:from>
    <xdr:to>
      <xdr:col>10</xdr:col>
      <xdr:colOff>1005167</xdr:colOff>
      <xdr:row>10</xdr:row>
      <xdr:rowOff>66675</xdr:rowOff>
    </xdr:to>
    <xdr:sp macro="" textlink="">
      <xdr:nvSpPr>
        <xdr:cNvPr id="31" name="正方形/長方形 30">
          <a:extLst>
            <a:ext uri="{FF2B5EF4-FFF2-40B4-BE49-F238E27FC236}">
              <a16:creationId xmlns:a16="http://schemas.microsoft.com/office/drawing/2014/main" id="{00000000-0008-0000-0200-00001F000000}"/>
            </a:ext>
          </a:extLst>
        </xdr:cNvPr>
        <xdr:cNvSpPr/>
      </xdr:nvSpPr>
      <xdr:spPr>
        <a:xfrm>
          <a:off x="8010526" y="16383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26</a:t>
          </a:r>
          <a:endParaRPr kumimoji="1" lang="ja-JP" altLang="en-US" sz="1100">
            <a:solidFill>
              <a:sysClr val="windowText" lastClr="000000"/>
            </a:solidFill>
          </a:endParaRPr>
        </a:p>
      </xdr:txBody>
    </xdr:sp>
    <xdr:clientData/>
  </xdr:twoCellAnchor>
  <xdr:twoCellAnchor editAs="absolute">
    <xdr:from>
      <xdr:col>10</xdr:col>
      <xdr:colOff>643218</xdr:colOff>
      <xdr:row>10</xdr:row>
      <xdr:rowOff>133350</xdr:rowOff>
    </xdr:from>
    <xdr:to>
      <xdr:col>10</xdr:col>
      <xdr:colOff>1014692</xdr:colOff>
      <xdr:row>11</xdr:row>
      <xdr:rowOff>104775</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8020051" y="18478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27</a:t>
          </a:r>
          <a:endParaRPr kumimoji="1" lang="ja-JP" altLang="en-US" sz="1100">
            <a:solidFill>
              <a:sysClr val="windowText" lastClr="000000"/>
            </a:solidFill>
          </a:endParaRPr>
        </a:p>
      </xdr:txBody>
    </xdr:sp>
    <xdr:clientData/>
  </xdr:twoCellAnchor>
  <xdr:twoCellAnchor editAs="absolute">
    <xdr:from>
      <xdr:col>3</xdr:col>
      <xdr:colOff>25775</xdr:colOff>
      <xdr:row>20</xdr:row>
      <xdr:rowOff>0</xdr:rowOff>
    </xdr:from>
    <xdr:to>
      <xdr:col>4</xdr:col>
      <xdr:colOff>273984</xdr:colOff>
      <xdr:row>20</xdr:row>
      <xdr:rowOff>142875</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3133726" y="34290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28</a:t>
          </a:r>
          <a:endParaRPr kumimoji="1" lang="ja-JP" altLang="en-US" sz="1100">
            <a:solidFill>
              <a:sysClr val="windowText" lastClr="000000"/>
            </a:solidFill>
          </a:endParaRPr>
        </a:p>
      </xdr:txBody>
    </xdr:sp>
    <xdr:clientData/>
  </xdr:twoCellAnchor>
  <xdr:twoCellAnchor editAs="absolute">
    <xdr:from>
      <xdr:col>1</xdr:col>
      <xdr:colOff>134472</xdr:colOff>
      <xdr:row>24</xdr:row>
      <xdr:rowOff>123825</xdr:rowOff>
    </xdr:from>
    <xdr:to>
      <xdr:col>1</xdr:col>
      <xdr:colOff>505946</xdr:colOff>
      <xdr:row>25</xdr:row>
      <xdr:rowOff>95250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485776" y="42386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29</a:t>
          </a:r>
          <a:endParaRPr kumimoji="1" lang="ja-JP" altLang="en-US" sz="1100">
            <a:solidFill>
              <a:sysClr val="windowText" lastClr="000000"/>
            </a:solidFill>
          </a:endParaRPr>
        </a:p>
      </xdr:txBody>
    </xdr:sp>
    <xdr:clientData/>
  </xdr:twoCellAnchor>
  <xdr:twoCellAnchor editAs="absolute">
    <xdr:from>
      <xdr:col>1</xdr:col>
      <xdr:colOff>124947</xdr:colOff>
      <xdr:row>27</xdr:row>
      <xdr:rowOff>28575</xdr:rowOff>
    </xdr:from>
    <xdr:to>
      <xdr:col>1</xdr:col>
      <xdr:colOff>496421</xdr:colOff>
      <xdr:row>28</xdr:row>
      <xdr:rowOff>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476251" y="46577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30</a:t>
          </a:r>
          <a:endParaRPr kumimoji="1" lang="ja-JP" altLang="en-US" sz="1100">
            <a:solidFill>
              <a:sysClr val="windowText" lastClr="000000"/>
            </a:solidFill>
          </a:endParaRPr>
        </a:p>
      </xdr:txBody>
    </xdr:sp>
    <xdr:clientData/>
  </xdr:twoCellAnchor>
  <xdr:twoCellAnchor editAs="absolute">
    <xdr:from>
      <xdr:col>2</xdr:col>
      <xdr:colOff>420222</xdr:colOff>
      <xdr:row>24</xdr:row>
      <xdr:rowOff>114300</xdr:rowOff>
    </xdr:from>
    <xdr:to>
      <xdr:col>2</xdr:col>
      <xdr:colOff>791696</xdr:colOff>
      <xdr:row>25</xdr:row>
      <xdr:rowOff>85725</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343026" y="42291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31</a:t>
          </a:r>
          <a:endParaRPr kumimoji="1" lang="ja-JP" altLang="en-US" sz="1100">
            <a:solidFill>
              <a:sysClr val="windowText" lastClr="000000"/>
            </a:solidFill>
          </a:endParaRPr>
        </a:p>
      </xdr:txBody>
    </xdr:sp>
    <xdr:clientData/>
  </xdr:twoCellAnchor>
  <xdr:twoCellAnchor editAs="absolute">
    <xdr:from>
      <xdr:col>2</xdr:col>
      <xdr:colOff>429747</xdr:colOff>
      <xdr:row>26</xdr:row>
      <xdr:rowOff>0</xdr:rowOff>
    </xdr:from>
    <xdr:to>
      <xdr:col>2</xdr:col>
      <xdr:colOff>801221</xdr:colOff>
      <xdr:row>26</xdr:row>
      <xdr:rowOff>142875</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352551" y="44577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32</a:t>
          </a:r>
          <a:endParaRPr kumimoji="1" lang="ja-JP" altLang="en-US" sz="1100">
            <a:solidFill>
              <a:sysClr val="windowText" lastClr="000000"/>
            </a:solidFill>
          </a:endParaRPr>
        </a:p>
      </xdr:txBody>
    </xdr:sp>
    <xdr:clientData/>
  </xdr:twoCellAnchor>
  <xdr:twoCellAnchor editAs="absolute">
    <xdr:from>
      <xdr:col>2</xdr:col>
      <xdr:colOff>429747</xdr:colOff>
      <xdr:row>27</xdr:row>
      <xdr:rowOff>57150</xdr:rowOff>
    </xdr:from>
    <xdr:to>
      <xdr:col>2</xdr:col>
      <xdr:colOff>801221</xdr:colOff>
      <xdr:row>28</xdr:row>
      <xdr:rowOff>28575</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1352551" y="46863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33</a:t>
          </a:r>
          <a:endParaRPr kumimoji="1" lang="ja-JP" altLang="en-US" sz="1100">
            <a:solidFill>
              <a:sysClr val="windowText" lastClr="000000"/>
            </a:solidFill>
          </a:endParaRPr>
        </a:p>
      </xdr:txBody>
    </xdr:sp>
    <xdr:clientData/>
  </xdr:twoCellAnchor>
  <xdr:twoCellAnchor editAs="absolute">
    <xdr:from>
      <xdr:col>2</xdr:col>
      <xdr:colOff>1134597</xdr:colOff>
      <xdr:row>27</xdr:row>
      <xdr:rowOff>57150</xdr:rowOff>
    </xdr:from>
    <xdr:to>
      <xdr:col>2</xdr:col>
      <xdr:colOff>1506071</xdr:colOff>
      <xdr:row>28</xdr:row>
      <xdr:rowOff>28575</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057401" y="46863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34</a:t>
          </a:r>
          <a:endParaRPr kumimoji="1" lang="ja-JP" altLang="en-US" sz="1100">
            <a:solidFill>
              <a:sysClr val="windowText" lastClr="000000"/>
            </a:solidFill>
          </a:endParaRPr>
        </a:p>
      </xdr:txBody>
    </xdr:sp>
    <xdr:clientData/>
  </xdr:twoCellAnchor>
  <xdr:twoCellAnchor editAs="absolute">
    <xdr:from>
      <xdr:col>2</xdr:col>
      <xdr:colOff>2163297</xdr:colOff>
      <xdr:row>24</xdr:row>
      <xdr:rowOff>133350</xdr:rowOff>
    </xdr:from>
    <xdr:to>
      <xdr:col>4</xdr:col>
      <xdr:colOff>226359</xdr:colOff>
      <xdr:row>25</xdr:row>
      <xdr:rowOff>104775</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3086101" y="42481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36</a:t>
          </a:r>
          <a:endParaRPr kumimoji="1" lang="ja-JP" altLang="en-US" sz="1100">
            <a:solidFill>
              <a:sysClr val="windowText" lastClr="000000"/>
            </a:solidFill>
          </a:endParaRPr>
        </a:p>
      </xdr:txBody>
    </xdr:sp>
    <xdr:clientData/>
  </xdr:twoCellAnchor>
  <xdr:twoCellAnchor editAs="absolute">
    <xdr:from>
      <xdr:col>2</xdr:col>
      <xdr:colOff>2172822</xdr:colOff>
      <xdr:row>25</xdr:row>
      <xdr:rowOff>161925</xdr:rowOff>
    </xdr:from>
    <xdr:to>
      <xdr:col>4</xdr:col>
      <xdr:colOff>235884</xdr:colOff>
      <xdr:row>26</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3095626" y="44481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39</a:t>
          </a:r>
          <a:endParaRPr kumimoji="1" lang="ja-JP" altLang="en-US" sz="1100">
            <a:solidFill>
              <a:sysClr val="windowText" lastClr="000000"/>
            </a:solidFill>
          </a:endParaRPr>
        </a:p>
      </xdr:txBody>
    </xdr:sp>
    <xdr:clientData/>
  </xdr:twoCellAnchor>
  <xdr:twoCellAnchor editAs="absolute">
    <xdr:from>
      <xdr:col>2</xdr:col>
      <xdr:colOff>2172822</xdr:colOff>
      <xdr:row>27</xdr:row>
      <xdr:rowOff>28575</xdr:rowOff>
    </xdr:from>
    <xdr:to>
      <xdr:col>4</xdr:col>
      <xdr:colOff>235884</xdr:colOff>
      <xdr:row>28</xdr:row>
      <xdr:rowOff>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3095626" y="46577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40</a:t>
          </a:r>
          <a:endParaRPr kumimoji="1" lang="ja-JP" altLang="en-US" sz="1100">
            <a:solidFill>
              <a:sysClr val="windowText" lastClr="000000"/>
            </a:solidFill>
          </a:endParaRPr>
        </a:p>
      </xdr:txBody>
    </xdr:sp>
    <xdr:clientData/>
  </xdr:twoCellAnchor>
  <xdr:twoCellAnchor editAs="absolute">
    <xdr:from>
      <xdr:col>6</xdr:col>
      <xdr:colOff>317128</xdr:colOff>
      <xdr:row>25</xdr:row>
      <xdr:rowOff>161925</xdr:rowOff>
    </xdr:from>
    <xdr:to>
      <xdr:col>6</xdr:col>
      <xdr:colOff>688602</xdr:colOff>
      <xdr:row>26</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4467226" y="44481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63</a:t>
          </a:r>
          <a:endParaRPr kumimoji="1" lang="ja-JP" altLang="en-US" sz="1100">
            <a:solidFill>
              <a:sysClr val="windowText" lastClr="000000"/>
            </a:solidFill>
          </a:endParaRPr>
        </a:p>
      </xdr:txBody>
    </xdr:sp>
    <xdr:clientData/>
  </xdr:twoCellAnchor>
  <xdr:twoCellAnchor editAs="absolute">
    <xdr:from>
      <xdr:col>6</xdr:col>
      <xdr:colOff>317128</xdr:colOff>
      <xdr:row>27</xdr:row>
      <xdr:rowOff>9525</xdr:rowOff>
    </xdr:from>
    <xdr:to>
      <xdr:col>6</xdr:col>
      <xdr:colOff>688602</xdr:colOff>
      <xdr:row>27</xdr:row>
      <xdr:rowOff>152400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4467226" y="46386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64</a:t>
          </a:r>
          <a:endParaRPr kumimoji="1" lang="ja-JP" altLang="en-US" sz="1100">
            <a:solidFill>
              <a:sysClr val="windowText" lastClr="000000"/>
            </a:solidFill>
          </a:endParaRPr>
        </a:p>
      </xdr:txBody>
    </xdr:sp>
    <xdr:clientData/>
  </xdr:twoCellAnchor>
  <xdr:twoCellAnchor editAs="absolute">
    <xdr:from>
      <xdr:col>6</xdr:col>
      <xdr:colOff>745753</xdr:colOff>
      <xdr:row>24</xdr:row>
      <xdr:rowOff>133350</xdr:rowOff>
    </xdr:from>
    <xdr:to>
      <xdr:col>6</xdr:col>
      <xdr:colOff>1117227</xdr:colOff>
      <xdr:row>25</xdr:row>
      <xdr:rowOff>104775</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4895851" y="42481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37</a:t>
          </a:r>
          <a:endParaRPr kumimoji="1" lang="ja-JP" altLang="en-US" sz="1100">
            <a:solidFill>
              <a:sysClr val="windowText" lastClr="000000"/>
            </a:solidFill>
          </a:endParaRPr>
        </a:p>
      </xdr:txBody>
    </xdr:sp>
    <xdr:clientData/>
  </xdr:twoCellAnchor>
  <xdr:twoCellAnchor editAs="absolute">
    <xdr:from>
      <xdr:col>6</xdr:col>
      <xdr:colOff>755278</xdr:colOff>
      <xdr:row>25</xdr:row>
      <xdr:rowOff>152400</xdr:rowOff>
    </xdr:from>
    <xdr:to>
      <xdr:col>6</xdr:col>
      <xdr:colOff>1126752</xdr:colOff>
      <xdr:row>26</xdr:row>
      <xdr:rowOff>123825</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4905376" y="44386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41</a:t>
          </a:r>
          <a:endParaRPr kumimoji="1" lang="ja-JP" altLang="en-US" sz="1100">
            <a:solidFill>
              <a:sysClr val="windowText" lastClr="000000"/>
            </a:solidFill>
          </a:endParaRPr>
        </a:p>
      </xdr:txBody>
    </xdr:sp>
    <xdr:clientData/>
  </xdr:twoCellAnchor>
  <xdr:twoCellAnchor editAs="absolute">
    <xdr:from>
      <xdr:col>6</xdr:col>
      <xdr:colOff>755278</xdr:colOff>
      <xdr:row>27</xdr:row>
      <xdr:rowOff>28575</xdr:rowOff>
    </xdr:from>
    <xdr:to>
      <xdr:col>6</xdr:col>
      <xdr:colOff>1126752</xdr:colOff>
      <xdr:row>28</xdr:row>
      <xdr:rowOff>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4905376" y="46577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42</a:t>
          </a:r>
          <a:endParaRPr kumimoji="1" lang="ja-JP" altLang="en-US" sz="1100">
            <a:solidFill>
              <a:sysClr val="windowText" lastClr="000000"/>
            </a:solidFill>
          </a:endParaRPr>
        </a:p>
      </xdr:txBody>
    </xdr:sp>
    <xdr:clientData/>
  </xdr:twoCellAnchor>
  <xdr:twoCellAnchor editAs="absolute">
    <xdr:from>
      <xdr:col>6</xdr:col>
      <xdr:colOff>1907803</xdr:colOff>
      <xdr:row>24</xdr:row>
      <xdr:rowOff>133350</xdr:rowOff>
    </xdr:from>
    <xdr:to>
      <xdr:col>7</xdr:col>
      <xdr:colOff>94129</xdr:colOff>
      <xdr:row>25</xdr:row>
      <xdr:rowOff>104775</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057901" y="42481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43</a:t>
          </a:r>
          <a:endParaRPr kumimoji="1" lang="ja-JP" altLang="en-US" sz="1100">
            <a:solidFill>
              <a:sysClr val="windowText" lastClr="000000"/>
            </a:solidFill>
          </a:endParaRPr>
        </a:p>
      </xdr:txBody>
    </xdr:sp>
    <xdr:clientData/>
  </xdr:twoCellAnchor>
  <xdr:twoCellAnchor editAs="absolute">
    <xdr:from>
      <xdr:col>6</xdr:col>
      <xdr:colOff>1907803</xdr:colOff>
      <xdr:row>25</xdr:row>
      <xdr:rowOff>161925</xdr:rowOff>
    </xdr:from>
    <xdr:to>
      <xdr:col>7</xdr:col>
      <xdr:colOff>94129</xdr:colOff>
      <xdr:row>26</xdr:row>
      <xdr:rowOff>133350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057901" y="44481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44</a:t>
          </a:r>
          <a:endParaRPr kumimoji="1" lang="ja-JP" altLang="en-US" sz="1100">
            <a:solidFill>
              <a:sysClr val="windowText" lastClr="000000"/>
            </a:solidFill>
          </a:endParaRPr>
        </a:p>
      </xdr:txBody>
    </xdr:sp>
    <xdr:clientData/>
  </xdr:twoCellAnchor>
  <xdr:twoCellAnchor editAs="absolute">
    <xdr:from>
      <xdr:col>6</xdr:col>
      <xdr:colOff>1917328</xdr:colOff>
      <xdr:row>27</xdr:row>
      <xdr:rowOff>9525</xdr:rowOff>
    </xdr:from>
    <xdr:to>
      <xdr:col>7</xdr:col>
      <xdr:colOff>103654</xdr:colOff>
      <xdr:row>27</xdr:row>
      <xdr:rowOff>152400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6067426" y="46386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45</a:t>
          </a:r>
          <a:endParaRPr kumimoji="1" lang="ja-JP" altLang="en-US" sz="1100">
            <a:solidFill>
              <a:sysClr val="windowText" lastClr="000000"/>
            </a:solidFill>
          </a:endParaRPr>
        </a:p>
      </xdr:txBody>
    </xdr:sp>
    <xdr:clientData/>
  </xdr:twoCellAnchor>
  <xdr:twoCellAnchor editAs="absolute">
    <xdr:from>
      <xdr:col>9</xdr:col>
      <xdr:colOff>309283</xdr:colOff>
      <xdr:row>24</xdr:row>
      <xdr:rowOff>133350</xdr:rowOff>
    </xdr:from>
    <xdr:to>
      <xdr:col>10</xdr:col>
      <xdr:colOff>113179</xdr:colOff>
      <xdr:row>25</xdr:row>
      <xdr:rowOff>104775</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115176" y="42481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49</a:t>
          </a:r>
          <a:endParaRPr kumimoji="1" lang="ja-JP" altLang="en-US" sz="1100">
            <a:solidFill>
              <a:sysClr val="windowText" lastClr="000000"/>
            </a:solidFill>
          </a:endParaRPr>
        </a:p>
      </xdr:txBody>
    </xdr:sp>
    <xdr:clientData/>
  </xdr:twoCellAnchor>
  <xdr:twoCellAnchor editAs="absolute">
    <xdr:from>
      <xdr:col>9</xdr:col>
      <xdr:colOff>299758</xdr:colOff>
      <xdr:row>25</xdr:row>
      <xdr:rowOff>161925</xdr:rowOff>
    </xdr:from>
    <xdr:to>
      <xdr:col>10</xdr:col>
      <xdr:colOff>103654</xdr:colOff>
      <xdr:row>26</xdr:row>
      <xdr:rowOff>133350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7105651" y="44481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50</a:t>
          </a:r>
          <a:endParaRPr kumimoji="1" lang="ja-JP" altLang="en-US" sz="1100">
            <a:solidFill>
              <a:sysClr val="windowText" lastClr="000000"/>
            </a:solidFill>
          </a:endParaRPr>
        </a:p>
      </xdr:txBody>
    </xdr:sp>
    <xdr:clientData/>
  </xdr:twoCellAnchor>
  <xdr:twoCellAnchor editAs="absolute">
    <xdr:from>
      <xdr:col>9</xdr:col>
      <xdr:colOff>309283</xdr:colOff>
      <xdr:row>27</xdr:row>
      <xdr:rowOff>19050</xdr:rowOff>
    </xdr:from>
    <xdr:to>
      <xdr:col>10</xdr:col>
      <xdr:colOff>113179</xdr:colOff>
      <xdr:row>27</xdr:row>
      <xdr:rowOff>161925</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7115176" y="46482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51</a:t>
          </a:r>
          <a:endParaRPr kumimoji="1" lang="ja-JP" altLang="en-US" sz="1100">
            <a:solidFill>
              <a:sysClr val="windowText" lastClr="000000"/>
            </a:solidFill>
          </a:endParaRPr>
        </a:p>
      </xdr:txBody>
    </xdr:sp>
    <xdr:clientData/>
  </xdr:twoCellAnchor>
  <xdr:twoCellAnchor editAs="absolute">
    <xdr:from>
      <xdr:col>10</xdr:col>
      <xdr:colOff>738468</xdr:colOff>
      <xdr:row>24</xdr:row>
      <xdr:rowOff>142875</xdr:rowOff>
    </xdr:from>
    <xdr:to>
      <xdr:col>10</xdr:col>
      <xdr:colOff>1109942</xdr:colOff>
      <xdr:row>25</xdr:row>
      <xdr:rowOff>114300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8115301" y="425767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65</a:t>
          </a:r>
          <a:endParaRPr kumimoji="1" lang="ja-JP" altLang="en-US" sz="1100">
            <a:solidFill>
              <a:sysClr val="windowText" lastClr="000000"/>
            </a:solidFill>
          </a:endParaRPr>
        </a:p>
      </xdr:txBody>
    </xdr:sp>
    <xdr:clientData/>
  </xdr:twoCellAnchor>
  <xdr:twoCellAnchor editAs="absolute">
    <xdr:from>
      <xdr:col>10</xdr:col>
      <xdr:colOff>738468</xdr:colOff>
      <xdr:row>26</xdr:row>
      <xdr:rowOff>9525</xdr:rowOff>
    </xdr:from>
    <xdr:to>
      <xdr:col>10</xdr:col>
      <xdr:colOff>1109942</xdr:colOff>
      <xdr:row>26</xdr:row>
      <xdr:rowOff>152400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8115301" y="4467225"/>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66</a:t>
          </a:r>
          <a:endParaRPr kumimoji="1" lang="ja-JP" altLang="en-US" sz="1100">
            <a:solidFill>
              <a:sysClr val="windowText" lastClr="000000"/>
            </a:solidFill>
          </a:endParaRPr>
        </a:p>
      </xdr:txBody>
    </xdr:sp>
    <xdr:clientData/>
  </xdr:twoCellAnchor>
  <xdr:twoCellAnchor editAs="absolute">
    <xdr:from>
      <xdr:col>10</xdr:col>
      <xdr:colOff>738468</xdr:colOff>
      <xdr:row>27</xdr:row>
      <xdr:rowOff>38100</xdr:rowOff>
    </xdr:from>
    <xdr:to>
      <xdr:col>10</xdr:col>
      <xdr:colOff>1109942</xdr:colOff>
      <xdr:row>28</xdr:row>
      <xdr:rowOff>9525</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8115301" y="46672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67</a:t>
          </a:r>
          <a:endParaRPr kumimoji="1" lang="ja-JP" altLang="en-US" sz="1100">
            <a:solidFill>
              <a:sysClr val="windowText" lastClr="000000"/>
            </a:solidFill>
          </a:endParaRPr>
        </a:p>
      </xdr:txBody>
    </xdr:sp>
    <xdr:clientData/>
  </xdr:twoCellAnchor>
  <xdr:twoCellAnchor editAs="absolute">
    <xdr:from>
      <xdr:col>5</xdr:col>
      <xdr:colOff>336178</xdr:colOff>
      <xdr:row>24</xdr:row>
      <xdr:rowOff>114300</xdr:rowOff>
    </xdr:from>
    <xdr:to>
      <xdr:col>6</xdr:col>
      <xdr:colOff>136152</xdr:colOff>
      <xdr:row>25</xdr:row>
      <xdr:rowOff>85725</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3914776" y="422910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35</a:t>
          </a:r>
          <a:endParaRPr kumimoji="1" lang="ja-JP" altLang="en-US" sz="1100">
            <a:solidFill>
              <a:sysClr val="windowText" lastClr="000000"/>
            </a:solidFill>
          </a:endParaRPr>
        </a:p>
      </xdr:txBody>
    </xdr:sp>
    <xdr:clientData/>
  </xdr:twoCellAnchor>
  <xdr:twoCellAnchor editAs="absolute">
    <xdr:from>
      <xdr:col>6</xdr:col>
      <xdr:colOff>1479178</xdr:colOff>
      <xdr:row>24</xdr:row>
      <xdr:rowOff>133350</xdr:rowOff>
    </xdr:from>
    <xdr:to>
      <xdr:col>6</xdr:col>
      <xdr:colOff>1850652</xdr:colOff>
      <xdr:row>25</xdr:row>
      <xdr:rowOff>104775</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5629276" y="4248150"/>
          <a:ext cx="371474" cy="142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38</a:t>
          </a:r>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 val="表紙"/>
      <sheetName val="env"/>
      <sheetName val="機能明細"/>
      <sheetName val="規模想定"/>
      <sheetName val="ＯＬ開発明細"/>
      <sheetName val="テストケーステンプレート"/>
      <sheetName val="備考"/>
      <sheetName val="大枠"/>
      <sheetName val="評価エビデンス"/>
      <sheetName val="Sheet4"/>
      <sheetName val="コンボ"/>
      <sheetName val="マスタ"/>
    </sheetNames>
    <sheetDataSet>
      <sheetData sheetId="0" refreshError="1"/>
      <sheetData sheetId="1" refreshError="1"/>
      <sheetData sheetId="2" refreshError="1">
        <row r="5">
          <cell r="B5" t="str">
            <v>数値</v>
          </cell>
          <cell r="C5" t="str">
            <v>全角</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view="pageBreakPreview" zoomScale="85" zoomScaleNormal="100" workbookViewId="0">
      <selection activeCell="A3" sqref="A3"/>
    </sheetView>
  </sheetViews>
  <sheetFormatPr defaultRowHeight="13.5"/>
  <cols>
    <col min="1" max="1" width="7.75" style="4" customWidth="1"/>
    <col min="2" max="2" width="14" style="2" customWidth="1"/>
    <col min="3" max="3" width="16.5" style="2" customWidth="1"/>
    <col min="4" max="4" width="14" style="3" customWidth="1"/>
    <col min="5" max="5" width="58.625" style="4" customWidth="1"/>
    <col min="6" max="8" width="9.125" style="4" customWidth="1"/>
    <col min="9" max="256" width="9" style="5"/>
    <col min="257" max="257" width="7.75" style="5" customWidth="1"/>
    <col min="258" max="258" width="14" style="5" customWidth="1"/>
    <col min="259" max="259" width="16.5" style="5" customWidth="1"/>
    <col min="260" max="260" width="14" style="5" customWidth="1"/>
    <col min="261" max="261" width="58.625" style="5" customWidth="1"/>
    <col min="262" max="264" width="9.125" style="5" customWidth="1"/>
    <col min="265" max="512" width="9" style="5"/>
    <col min="513" max="513" width="7.75" style="5" customWidth="1"/>
    <col min="514" max="514" width="14" style="5" customWidth="1"/>
    <col min="515" max="515" width="16.5" style="5" customWidth="1"/>
    <col min="516" max="516" width="14" style="5" customWidth="1"/>
    <col min="517" max="517" width="58.625" style="5" customWidth="1"/>
    <col min="518" max="520" width="9.125" style="5" customWidth="1"/>
    <col min="521" max="768" width="9" style="5"/>
    <col min="769" max="769" width="7.75" style="5" customWidth="1"/>
    <col min="770" max="770" width="14" style="5" customWidth="1"/>
    <col min="771" max="771" width="16.5" style="5" customWidth="1"/>
    <col min="772" max="772" width="14" style="5" customWidth="1"/>
    <col min="773" max="773" width="58.625" style="5" customWidth="1"/>
    <col min="774" max="776" width="9.125" style="5" customWidth="1"/>
    <col min="777" max="1024" width="9" style="5"/>
    <col min="1025" max="1025" width="7.75" style="5" customWidth="1"/>
    <col min="1026" max="1026" width="14" style="5" customWidth="1"/>
    <col min="1027" max="1027" width="16.5" style="5" customWidth="1"/>
    <col min="1028" max="1028" width="14" style="5" customWidth="1"/>
    <col min="1029" max="1029" width="58.625" style="5" customWidth="1"/>
    <col min="1030" max="1032" width="9.125" style="5" customWidth="1"/>
    <col min="1033" max="1280" width="9" style="5"/>
    <col min="1281" max="1281" width="7.75" style="5" customWidth="1"/>
    <col min="1282" max="1282" width="14" style="5" customWidth="1"/>
    <col min="1283" max="1283" width="16.5" style="5" customWidth="1"/>
    <col min="1284" max="1284" width="14" style="5" customWidth="1"/>
    <col min="1285" max="1285" width="58.625" style="5" customWidth="1"/>
    <col min="1286" max="1288" width="9.125" style="5" customWidth="1"/>
    <col min="1289" max="1536" width="9" style="5"/>
    <col min="1537" max="1537" width="7.75" style="5" customWidth="1"/>
    <col min="1538" max="1538" width="14" style="5" customWidth="1"/>
    <col min="1539" max="1539" width="16.5" style="5" customWidth="1"/>
    <col min="1540" max="1540" width="14" style="5" customWidth="1"/>
    <col min="1541" max="1541" width="58.625" style="5" customWidth="1"/>
    <col min="1542" max="1544" width="9.125" style="5" customWidth="1"/>
    <col min="1545" max="1792" width="9" style="5"/>
    <col min="1793" max="1793" width="7.75" style="5" customWidth="1"/>
    <col min="1794" max="1794" width="14" style="5" customWidth="1"/>
    <col min="1795" max="1795" width="16.5" style="5" customWidth="1"/>
    <col min="1796" max="1796" width="14" style="5" customWidth="1"/>
    <col min="1797" max="1797" width="58.625" style="5" customWidth="1"/>
    <col min="1798" max="1800" width="9.125" style="5" customWidth="1"/>
    <col min="1801" max="2048" width="9" style="5"/>
    <col min="2049" max="2049" width="7.75" style="5" customWidth="1"/>
    <col min="2050" max="2050" width="14" style="5" customWidth="1"/>
    <col min="2051" max="2051" width="16.5" style="5" customWidth="1"/>
    <col min="2052" max="2052" width="14" style="5" customWidth="1"/>
    <col min="2053" max="2053" width="58.625" style="5" customWidth="1"/>
    <col min="2054" max="2056" width="9.125" style="5" customWidth="1"/>
    <col min="2057" max="2304" width="9" style="5"/>
    <col min="2305" max="2305" width="7.75" style="5" customWidth="1"/>
    <col min="2306" max="2306" width="14" style="5" customWidth="1"/>
    <col min="2307" max="2307" width="16.5" style="5" customWidth="1"/>
    <col min="2308" max="2308" width="14" style="5" customWidth="1"/>
    <col min="2309" max="2309" width="58.625" style="5" customWidth="1"/>
    <col min="2310" max="2312" width="9.125" style="5" customWidth="1"/>
    <col min="2313" max="2560" width="9" style="5"/>
    <col min="2561" max="2561" width="7.75" style="5" customWidth="1"/>
    <col min="2562" max="2562" width="14" style="5" customWidth="1"/>
    <col min="2563" max="2563" width="16.5" style="5" customWidth="1"/>
    <col min="2564" max="2564" width="14" style="5" customWidth="1"/>
    <col min="2565" max="2565" width="58.625" style="5" customWidth="1"/>
    <col min="2566" max="2568" width="9.125" style="5" customWidth="1"/>
    <col min="2569" max="2816" width="9" style="5"/>
    <col min="2817" max="2817" width="7.75" style="5" customWidth="1"/>
    <col min="2818" max="2818" width="14" style="5" customWidth="1"/>
    <col min="2819" max="2819" width="16.5" style="5" customWidth="1"/>
    <col min="2820" max="2820" width="14" style="5" customWidth="1"/>
    <col min="2821" max="2821" width="58.625" style="5" customWidth="1"/>
    <col min="2822" max="2824" width="9.125" style="5" customWidth="1"/>
    <col min="2825" max="3072" width="9" style="5"/>
    <col min="3073" max="3073" width="7.75" style="5" customWidth="1"/>
    <col min="3074" max="3074" width="14" style="5" customWidth="1"/>
    <col min="3075" max="3075" width="16.5" style="5" customWidth="1"/>
    <col min="3076" max="3076" width="14" style="5" customWidth="1"/>
    <col min="3077" max="3077" width="58.625" style="5" customWidth="1"/>
    <col min="3078" max="3080" width="9.125" style="5" customWidth="1"/>
    <col min="3081" max="3328" width="9" style="5"/>
    <col min="3329" max="3329" width="7.75" style="5" customWidth="1"/>
    <col min="3330" max="3330" width="14" style="5" customWidth="1"/>
    <col min="3331" max="3331" width="16.5" style="5" customWidth="1"/>
    <col min="3332" max="3332" width="14" style="5" customWidth="1"/>
    <col min="3333" max="3333" width="58.625" style="5" customWidth="1"/>
    <col min="3334" max="3336" width="9.125" style="5" customWidth="1"/>
    <col min="3337" max="3584" width="9" style="5"/>
    <col min="3585" max="3585" width="7.75" style="5" customWidth="1"/>
    <col min="3586" max="3586" width="14" style="5" customWidth="1"/>
    <col min="3587" max="3587" width="16.5" style="5" customWidth="1"/>
    <col min="3588" max="3588" width="14" style="5" customWidth="1"/>
    <col min="3589" max="3589" width="58.625" style="5" customWidth="1"/>
    <col min="3590" max="3592" width="9.125" style="5" customWidth="1"/>
    <col min="3593" max="3840" width="9" style="5"/>
    <col min="3841" max="3841" width="7.75" style="5" customWidth="1"/>
    <col min="3842" max="3842" width="14" style="5" customWidth="1"/>
    <col min="3843" max="3843" width="16.5" style="5" customWidth="1"/>
    <col min="3844" max="3844" width="14" style="5" customWidth="1"/>
    <col min="3845" max="3845" width="58.625" style="5" customWidth="1"/>
    <col min="3846" max="3848" width="9.125" style="5" customWidth="1"/>
    <col min="3849" max="4096" width="9" style="5"/>
    <col min="4097" max="4097" width="7.75" style="5" customWidth="1"/>
    <col min="4098" max="4098" width="14" style="5" customWidth="1"/>
    <col min="4099" max="4099" width="16.5" style="5" customWidth="1"/>
    <col min="4100" max="4100" width="14" style="5" customWidth="1"/>
    <col min="4101" max="4101" width="58.625" style="5" customWidth="1"/>
    <col min="4102" max="4104" width="9.125" style="5" customWidth="1"/>
    <col min="4105" max="4352" width="9" style="5"/>
    <col min="4353" max="4353" width="7.75" style="5" customWidth="1"/>
    <col min="4354" max="4354" width="14" style="5" customWidth="1"/>
    <col min="4355" max="4355" width="16.5" style="5" customWidth="1"/>
    <col min="4356" max="4356" width="14" style="5" customWidth="1"/>
    <col min="4357" max="4357" width="58.625" style="5" customWidth="1"/>
    <col min="4358" max="4360" width="9.125" style="5" customWidth="1"/>
    <col min="4361" max="4608" width="9" style="5"/>
    <col min="4609" max="4609" width="7.75" style="5" customWidth="1"/>
    <col min="4610" max="4610" width="14" style="5" customWidth="1"/>
    <col min="4611" max="4611" width="16.5" style="5" customWidth="1"/>
    <col min="4612" max="4612" width="14" style="5" customWidth="1"/>
    <col min="4613" max="4613" width="58.625" style="5" customWidth="1"/>
    <col min="4614" max="4616" width="9.125" style="5" customWidth="1"/>
    <col min="4617" max="4864" width="9" style="5"/>
    <col min="4865" max="4865" width="7.75" style="5" customWidth="1"/>
    <col min="4866" max="4866" width="14" style="5" customWidth="1"/>
    <col min="4867" max="4867" width="16.5" style="5" customWidth="1"/>
    <col min="4868" max="4868" width="14" style="5" customWidth="1"/>
    <col min="4869" max="4869" width="58.625" style="5" customWidth="1"/>
    <col min="4870" max="4872" width="9.125" style="5" customWidth="1"/>
    <col min="4873" max="5120" width="9" style="5"/>
    <col min="5121" max="5121" width="7.75" style="5" customWidth="1"/>
    <col min="5122" max="5122" width="14" style="5" customWidth="1"/>
    <col min="5123" max="5123" width="16.5" style="5" customWidth="1"/>
    <col min="5124" max="5124" width="14" style="5" customWidth="1"/>
    <col min="5125" max="5125" width="58.625" style="5" customWidth="1"/>
    <col min="5126" max="5128" width="9.125" style="5" customWidth="1"/>
    <col min="5129" max="5376" width="9" style="5"/>
    <col min="5377" max="5377" width="7.75" style="5" customWidth="1"/>
    <col min="5378" max="5378" width="14" style="5" customWidth="1"/>
    <col min="5379" max="5379" width="16.5" style="5" customWidth="1"/>
    <col min="5380" max="5380" width="14" style="5" customWidth="1"/>
    <col min="5381" max="5381" width="58.625" style="5" customWidth="1"/>
    <col min="5382" max="5384" width="9.125" style="5" customWidth="1"/>
    <col min="5385" max="5632" width="9" style="5"/>
    <col min="5633" max="5633" width="7.75" style="5" customWidth="1"/>
    <col min="5634" max="5634" width="14" style="5" customWidth="1"/>
    <col min="5635" max="5635" width="16.5" style="5" customWidth="1"/>
    <col min="5636" max="5636" width="14" style="5" customWidth="1"/>
    <col min="5637" max="5637" width="58.625" style="5" customWidth="1"/>
    <col min="5638" max="5640" width="9.125" style="5" customWidth="1"/>
    <col min="5641" max="5888" width="9" style="5"/>
    <col min="5889" max="5889" width="7.75" style="5" customWidth="1"/>
    <col min="5890" max="5890" width="14" style="5" customWidth="1"/>
    <col min="5891" max="5891" width="16.5" style="5" customWidth="1"/>
    <col min="5892" max="5892" width="14" style="5" customWidth="1"/>
    <col min="5893" max="5893" width="58.625" style="5" customWidth="1"/>
    <col min="5894" max="5896" width="9.125" style="5" customWidth="1"/>
    <col min="5897" max="6144" width="9" style="5"/>
    <col min="6145" max="6145" width="7.75" style="5" customWidth="1"/>
    <col min="6146" max="6146" width="14" style="5" customWidth="1"/>
    <col min="6147" max="6147" width="16.5" style="5" customWidth="1"/>
    <col min="6148" max="6148" width="14" style="5" customWidth="1"/>
    <col min="6149" max="6149" width="58.625" style="5" customWidth="1"/>
    <col min="6150" max="6152" width="9.125" style="5" customWidth="1"/>
    <col min="6153" max="6400" width="9" style="5"/>
    <col min="6401" max="6401" width="7.75" style="5" customWidth="1"/>
    <col min="6402" max="6402" width="14" style="5" customWidth="1"/>
    <col min="6403" max="6403" width="16.5" style="5" customWidth="1"/>
    <col min="6404" max="6404" width="14" style="5" customWidth="1"/>
    <col min="6405" max="6405" width="58.625" style="5" customWidth="1"/>
    <col min="6406" max="6408" width="9.125" style="5" customWidth="1"/>
    <col min="6409" max="6656" width="9" style="5"/>
    <col min="6657" max="6657" width="7.75" style="5" customWidth="1"/>
    <col min="6658" max="6658" width="14" style="5" customWidth="1"/>
    <col min="6659" max="6659" width="16.5" style="5" customWidth="1"/>
    <col min="6660" max="6660" width="14" style="5" customWidth="1"/>
    <col min="6661" max="6661" width="58.625" style="5" customWidth="1"/>
    <col min="6662" max="6664" width="9.125" style="5" customWidth="1"/>
    <col min="6665" max="6912" width="9" style="5"/>
    <col min="6913" max="6913" width="7.75" style="5" customWidth="1"/>
    <col min="6914" max="6914" width="14" style="5" customWidth="1"/>
    <col min="6915" max="6915" width="16.5" style="5" customWidth="1"/>
    <col min="6916" max="6916" width="14" style="5" customWidth="1"/>
    <col min="6917" max="6917" width="58.625" style="5" customWidth="1"/>
    <col min="6918" max="6920" width="9.125" style="5" customWidth="1"/>
    <col min="6921" max="7168" width="9" style="5"/>
    <col min="7169" max="7169" width="7.75" style="5" customWidth="1"/>
    <col min="7170" max="7170" width="14" style="5" customWidth="1"/>
    <col min="7171" max="7171" width="16.5" style="5" customWidth="1"/>
    <col min="7172" max="7172" width="14" style="5" customWidth="1"/>
    <col min="7173" max="7173" width="58.625" style="5" customWidth="1"/>
    <col min="7174" max="7176" width="9.125" style="5" customWidth="1"/>
    <col min="7177" max="7424" width="9" style="5"/>
    <col min="7425" max="7425" width="7.75" style="5" customWidth="1"/>
    <col min="7426" max="7426" width="14" style="5" customWidth="1"/>
    <col min="7427" max="7427" width="16.5" style="5" customWidth="1"/>
    <col min="7428" max="7428" width="14" style="5" customWidth="1"/>
    <col min="7429" max="7429" width="58.625" style="5" customWidth="1"/>
    <col min="7430" max="7432" width="9.125" style="5" customWidth="1"/>
    <col min="7433" max="7680" width="9" style="5"/>
    <col min="7681" max="7681" width="7.75" style="5" customWidth="1"/>
    <col min="7682" max="7682" width="14" style="5" customWidth="1"/>
    <col min="7683" max="7683" width="16.5" style="5" customWidth="1"/>
    <col min="7684" max="7684" width="14" style="5" customWidth="1"/>
    <col min="7685" max="7685" width="58.625" style="5" customWidth="1"/>
    <col min="7686" max="7688" width="9.125" style="5" customWidth="1"/>
    <col min="7689" max="7936" width="9" style="5"/>
    <col min="7937" max="7937" width="7.75" style="5" customWidth="1"/>
    <col min="7938" max="7938" width="14" style="5" customWidth="1"/>
    <col min="7939" max="7939" width="16.5" style="5" customWidth="1"/>
    <col min="7940" max="7940" width="14" style="5" customWidth="1"/>
    <col min="7941" max="7941" width="58.625" style="5" customWidth="1"/>
    <col min="7942" max="7944" width="9.125" style="5" customWidth="1"/>
    <col min="7945" max="8192" width="9" style="5"/>
    <col min="8193" max="8193" width="7.75" style="5" customWidth="1"/>
    <col min="8194" max="8194" width="14" style="5" customWidth="1"/>
    <col min="8195" max="8195" width="16.5" style="5" customWidth="1"/>
    <col min="8196" max="8196" width="14" style="5" customWidth="1"/>
    <col min="8197" max="8197" width="58.625" style="5" customWidth="1"/>
    <col min="8198" max="8200" width="9.125" style="5" customWidth="1"/>
    <col min="8201" max="8448" width="9" style="5"/>
    <col min="8449" max="8449" width="7.75" style="5" customWidth="1"/>
    <col min="8450" max="8450" width="14" style="5" customWidth="1"/>
    <col min="8451" max="8451" width="16.5" style="5" customWidth="1"/>
    <col min="8452" max="8452" width="14" style="5" customWidth="1"/>
    <col min="8453" max="8453" width="58.625" style="5" customWidth="1"/>
    <col min="8454" max="8456" width="9.125" style="5" customWidth="1"/>
    <col min="8457" max="8704" width="9" style="5"/>
    <col min="8705" max="8705" width="7.75" style="5" customWidth="1"/>
    <col min="8706" max="8706" width="14" style="5" customWidth="1"/>
    <col min="8707" max="8707" width="16.5" style="5" customWidth="1"/>
    <col min="8708" max="8708" width="14" style="5" customWidth="1"/>
    <col min="8709" max="8709" width="58.625" style="5" customWidth="1"/>
    <col min="8710" max="8712" width="9.125" style="5" customWidth="1"/>
    <col min="8713" max="8960" width="9" style="5"/>
    <col min="8961" max="8961" width="7.75" style="5" customWidth="1"/>
    <col min="8962" max="8962" width="14" style="5" customWidth="1"/>
    <col min="8963" max="8963" width="16.5" style="5" customWidth="1"/>
    <col min="8964" max="8964" width="14" style="5" customWidth="1"/>
    <col min="8965" max="8965" width="58.625" style="5" customWidth="1"/>
    <col min="8966" max="8968" width="9.125" style="5" customWidth="1"/>
    <col min="8969" max="9216" width="9" style="5"/>
    <col min="9217" max="9217" width="7.75" style="5" customWidth="1"/>
    <col min="9218" max="9218" width="14" style="5" customWidth="1"/>
    <col min="9219" max="9219" width="16.5" style="5" customWidth="1"/>
    <col min="9220" max="9220" width="14" style="5" customWidth="1"/>
    <col min="9221" max="9221" width="58.625" style="5" customWidth="1"/>
    <col min="9222" max="9224" width="9.125" style="5" customWidth="1"/>
    <col min="9225" max="9472" width="9" style="5"/>
    <col min="9473" max="9473" width="7.75" style="5" customWidth="1"/>
    <col min="9474" max="9474" width="14" style="5" customWidth="1"/>
    <col min="9475" max="9475" width="16.5" style="5" customWidth="1"/>
    <col min="9476" max="9476" width="14" style="5" customWidth="1"/>
    <col min="9477" max="9477" width="58.625" style="5" customWidth="1"/>
    <col min="9478" max="9480" width="9.125" style="5" customWidth="1"/>
    <col min="9481" max="9728" width="9" style="5"/>
    <col min="9729" max="9729" width="7.75" style="5" customWidth="1"/>
    <col min="9730" max="9730" width="14" style="5" customWidth="1"/>
    <col min="9731" max="9731" width="16.5" style="5" customWidth="1"/>
    <col min="9732" max="9732" width="14" style="5" customWidth="1"/>
    <col min="9733" max="9733" width="58.625" style="5" customWidth="1"/>
    <col min="9734" max="9736" width="9.125" style="5" customWidth="1"/>
    <col min="9737" max="9984" width="9" style="5"/>
    <col min="9985" max="9985" width="7.75" style="5" customWidth="1"/>
    <col min="9986" max="9986" width="14" style="5" customWidth="1"/>
    <col min="9987" max="9987" width="16.5" style="5" customWidth="1"/>
    <col min="9988" max="9988" width="14" style="5" customWidth="1"/>
    <col min="9989" max="9989" width="58.625" style="5" customWidth="1"/>
    <col min="9990" max="9992" width="9.125" style="5" customWidth="1"/>
    <col min="9993" max="10240" width="9" style="5"/>
    <col min="10241" max="10241" width="7.75" style="5" customWidth="1"/>
    <col min="10242" max="10242" width="14" style="5" customWidth="1"/>
    <col min="10243" max="10243" width="16.5" style="5" customWidth="1"/>
    <col min="10244" max="10244" width="14" style="5" customWidth="1"/>
    <col min="10245" max="10245" width="58.625" style="5" customWidth="1"/>
    <col min="10246" max="10248" width="9.125" style="5" customWidth="1"/>
    <col min="10249" max="10496" width="9" style="5"/>
    <col min="10497" max="10497" width="7.75" style="5" customWidth="1"/>
    <col min="10498" max="10498" width="14" style="5" customWidth="1"/>
    <col min="10499" max="10499" width="16.5" style="5" customWidth="1"/>
    <col min="10500" max="10500" width="14" style="5" customWidth="1"/>
    <col min="10501" max="10501" width="58.625" style="5" customWidth="1"/>
    <col min="10502" max="10504" width="9.125" style="5" customWidth="1"/>
    <col min="10505" max="10752" width="9" style="5"/>
    <col min="10753" max="10753" width="7.75" style="5" customWidth="1"/>
    <col min="10754" max="10754" width="14" style="5" customWidth="1"/>
    <col min="10755" max="10755" width="16.5" style="5" customWidth="1"/>
    <col min="10756" max="10756" width="14" style="5" customWidth="1"/>
    <col min="10757" max="10757" width="58.625" style="5" customWidth="1"/>
    <col min="10758" max="10760" width="9.125" style="5" customWidth="1"/>
    <col min="10761" max="11008" width="9" style="5"/>
    <col min="11009" max="11009" width="7.75" style="5" customWidth="1"/>
    <col min="11010" max="11010" width="14" style="5" customWidth="1"/>
    <col min="11011" max="11011" width="16.5" style="5" customWidth="1"/>
    <col min="11012" max="11012" width="14" style="5" customWidth="1"/>
    <col min="11013" max="11013" width="58.625" style="5" customWidth="1"/>
    <col min="11014" max="11016" width="9.125" style="5" customWidth="1"/>
    <col min="11017" max="11264" width="9" style="5"/>
    <col min="11265" max="11265" width="7.75" style="5" customWidth="1"/>
    <col min="11266" max="11266" width="14" style="5" customWidth="1"/>
    <col min="11267" max="11267" width="16.5" style="5" customWidth="1"/>
    <col min="11268" max="11268" width="14" style="5" customWidth="1"/>
    <col min="11269" max="11269" width="58.625" style="5" customWidth="1"/>
    <col min="11270" max="11272" width="9.125" style="5" customWidth="1"/>
    <col min="11273" max="11520" width="9" style="5"/>
    <col min="11521" max="11521" width="7.75" style="5" customWidth="1"/>
    <col min="11522" max="11522" width="14" style="5" customWidth="1"/>
    <col min="11523" max="11523" width="16.5" style="5" customWidth="1"/>
    <col min="11524" max="11524" width="14" style="5" customWidth="1"/>
    <col min="11525" max="11525" width="58.625" style="5" customWidth="1"/>
    <col min="11526" max="11528" width="9.125" style="5" customWidth="1"/>
    <col min="11529" max="11776" width="9" style="5"/>
    <col min="11777" max="11777" width="7.75" style="5" customWidth="1"/>
    <col min="11778" max="11778" width="14" style="5" customWidth="1"/>
    <col min="11779" max="11779" width="16.5" style="5" customWidth="1"/>
    <col min="11780" max="11780" width="14" style="5" customWidth="1"/>
    <col min="11781" max="11781" width="58.625" style="5" customWidth="1"/>
    <col min="11782" max="11784" width="9.125" style="5" customWidth="1"/>
    <col min="11785" max="12032" width="9" style="5"/>
    <col min="12033" max="12033" width="7.75" style="5" customWidth="1"/>
    <col min="12034" max="12034" width="14" style="5" customWidth="1"/>
    <col min="12035" max="12035" width="16.5" style="5" customWidth="1"/>
    <col min="12036" max="12036" width="14" style="5" customWidth="1"/>
    <col min="12037" max="12037" width="58.625" style="5" customWidth="1"/>
    <col min="12038" max="12040" width="9.125" style="5" customWidth="1"/>
    <col min="12041" max="12288" width="9" style="5"/>
    <col min="12289" max="12289" width="7.75" style="5" customWidth="1"/>
    <col min="12290" max="12290" width="14" style="5" customWidth="1"/>
    <col min="12291" max="12291" width="16.5" style="5" customWidth="1"/>
    <col min="12292" max="12292" width="14" style="5" customWidth="1"/>
    <col min="12293" max="12293" width="58.625" style="5" customWidth="1"/>
    <col min="12294" max="12296" width="9.125" style="5" customWidth="1"/>
    <col min="12297" max="12544" width="9" style="5"/>
    <col min="12545" max="12545" width="7.75" style="5" customWidth="1"/>
    <col min="12546" max="12546" width="14" style="5" customWidth="1"/>
    <col min="12547" max="12547" width="16.5" style="5" customWidth="1"/>
    <col min="12548" max="12548" width="14" style="5" customWidth="1"/>
    <col min="12549" max="12549" width="58.625" style="5" customWidth="1"/>
    <col min="12550" max="12552" width="9.125" style="5" customWidth="1"/>
    <col min="12553" max="12800" width="9" style="5"/>
    <col min="12801" max="12801" width="7.75" style="5" customWidth="1"/>
    <col min="12802" max="12802" width="14" style="5" customWidth="1"/>
    <col min="12803" max="12803" width="16.5" style="5" customWidth="1"/>
    <col min="12804" max="12804" width="14" style="5" customWidth="1"/>
    <col min="12805" max="12805" width="58.625" style="5" customWidth="1"/>
    <col min="12806" max="12808" width="9.125" style="5" customWidth="1"/>
    <col min="12809" max="13056" width="9" style="5"/>
    <col min="13057" max="13057" width="7.75" style="5" customWidth="1"/>
    <col min="13058" max="13058" width="14" style="5" customWidth="1"/>
    <col min="13059" max="13059" width="16.5" style="5" customWidth="1"/>
    <col min="13060" max="13060" width="14" style="5" customWidth="1"/>
    <col min="13061" max="13061" width="58.625" style="5" customWidth="1"/>
    <col min="13062" max="13064" width="9.125" style="5" customWidth="1"/>
    <col min="13065" max="13312" width="9" style="5"/>
    <col min="13313" max="13313" width="7.75" style="5" customWidth="1"/>
    <col min="13314" max="13314" width="14" style="5" customWidth="1"/>
    <col min="13315" max="13315" width="16.5" style="5" customWidth="1"/>
    <col min="13316" max="13316" width="14" style="5" customWidth="1"/>
    <col min="13317" max="13317" width="58.625" style="5" customWidth="1"/>
    <col min="13318" max="13320" width="9.125" style="5" customWidth="1"/>
    <col min="13321" max="13568" width="9" style="5"/>
    <col min="13569" max="13569" width="7.75" style="5" customWidth="1"/>
    <col min="13570" max="13570" width="14" style="5" customWidth="1"/>
    <col min="13571" max="13571" width="16.5" style="5" customWidth="1"/>
    <col min="13572" max="13572" width="14" style="5" customWidth="1"/>
    <col min="13573" max="13573" width="58.625" style="5" customWidth="1"/>
    <col min="13574" max="13576" width="9.125" style="5" customWidth="1"/>
    <col min="13577" max="13824" width="9" style="5"/>
    <col min="13825" max="13825" width="7.75" style="5" customWidth="1"/>
    <col min="13826" max="13826" width="14" style="5" customWidth="1"/>
    <col min="13827" max="13827" width="16.5" style="5" customWidth="1"/>
    <col min="13828" max="13828" width="14" style="5" customWidth="1"/>
    <col min="13829" max="13829" width="58.625" style="5" customWidth="1"/>
    <col min="13830" max="13832" width="9.125" style="5" customWidth="1"/>
    <col min="13833" max="14080" width="9" style="5"/>
    <col min="14081" max="14081" width="7.75" style="5" customWidth="1"/>
    <col min="14082" max="14082" width="14" style="5" customWidth="1"/>
    <col min="14083" max="14083" width="16.5" style="5" customWidth="1"/>
    <col min="14084" max="14084" width="14" style="5" customWidth="1"/>
    <col min="14085" max="14085" width="58.625" style="5" customWidth="1"/>
    <col min="14086" max="14088" width="9.125" style="5" customWidth="1"/>
    <col min="14089" max="14336" width="9" style="5"/>
    <col min="14337" max="14337" width="7.75" style="5" customWidth="1"/>
    <col min="14338" max="14338" width="14" style="5" customWidth="1"/>
    <col min="14339" max="14339" width="16.5" style="5" customWidth="1"/>
    <col min="14340" max="14340" width="14" style="5" customWidth="1"/>
    <col min="14341" max="14341" width="58.625" style="5" customWidth="1"/>
    <col min="14342" max="14344" width="9.125" style="5" customWidth="1"/>
    <col min="14345" max="14592" width="9" style="5"/>
    <col min="14593" max="14593" width="7.75" style="5" customWidth="1"/>
    <col min="14594" max="14594" width="14" style="5" customWidth="1"/>
    <col min="14595" max="14595" width="16.5" style="5" customWidth="1"/>
    <col min="14596" max="14596" width="14" style="5" customWidth="1"/>
    <col min="14597" max="14597" width="58.625" style="5" customWidth="1"/>
    <col min="14598" max="14600" width="9.125" style="5" customWidth="1"/>
    <col min="14601" max="14848" width="9" style="5"/>
    <col min="14849" max="14849" width="7.75" style="5" customWidth="1"/>
    <col min="14850" max="14850" width="14" style="5" customWidth="1"/>
    <col min="14851" max="14851" width="16.5" style="5" customWidth="1"/>
    <col min="14852" max="14852" width="14" style="5" customWidth="1"/>
    <col min="14853" max="14853" width="58.625" style="5" customWidth="1"/>
    <col min="14854" max="14856" width="9.125" style="5" customWidth="1"/>
    <col min="14857" max="15104" width="9" style="5"/>
    <col min="15105" max="15105" width="7.75" style="5" customWidth="1"/>
    <col min="15106" max="15106" width="14" style="5" customWidth="1"/>
    <col min="15107" max="15107" width="16.5" style="5" customWidth="1"/>
    <col min="15108" max="15108" width="14" style="5" customWidth="1"/>
    <col min="15109" max="15109" width="58.625" style="5" customWidth="1"/>
    <col min="15110" max="15112" width="9.125" style="5" customWidth="1"/>
    <col min="15113" max="15360" width="9" style="5"/>
    <col min="15361" max="15361" width="7.75" style="5" customWidth="1"/>
    <col min="15362" max="15362" width="14" style="5" customWidth="1"/>
    <col min="15363" max="15363" width="16.5" style="5" customWidth="1"/>
    <col min="15364" max="15364" width="14" style="5" customWidth="1"/>
    <col min="15365" max="15365" width="58.625" style="5" customWidth="1"/>
    <col min="15366" max="15368" width="9.125" style="5" customWidth="1"/>
    <col min="15369" max="15616" width="9" style="5"/>
    <col min="15617" max="15617" width="7.75" style="5" customWidth="1"/>
    <col min="15618" max="15618" width="14" style="5" customWidth="1"/>
    <col min="15619" max="15619" width="16.5" style="5" customWidth="1"/>
    <col min="15620" max="15620" width="14" style="5" customWidth="1"/>
    <col min="15621" max="15621" width="58.625" style="5" customWidth="1"/>
    <col min="15622" max="15624" width="9.125" style="5" customWidth="1"/>
    <col min="15625" max="15872" width="9" style="5"/>
    <col min="15873" max="15873" width="7.75" style="5" customWidth="1"/>
    <col min="15874" max="15874" width="14" style="5" customWidth="1"/>
    <col min="15875" max="15875" width="16.5" style="5" customWidth="1"/>
    <col min="15876" max="15876" width="14" style="5" customWidth="1"/>
    <col min="15877" max="15877" width="58.625" style="5" customWidth="1"/>
    <col min="15878" max="15880" width="9.125" style="5" customWidth="1"/>
    <col min="15881" max="16128" width="9" style="5"/>
    <col min="16129" max="16129" width="7.75" style="5" customWidth="1"/>
    <col min="16130" max="16130" width="14" style="5" customWidth="1"/>
    <col min="16131" max="16131" width="16.5" style="5" customWidth="1"/>
    <col min="16132" max="16132" width="14" style="5" customWidth="1"/>
    <col min="16133" max="16133" width="58.625" style="5" customWidth="1"/>
    <col min="16134" max="16136" width="9.125" style="5" customWidth="1"/>
    <col min="16137" max="16384" width="9" style="5"/>
  </cols>
  <sheetData>
    <row r="1" spans="1:8" ht="20.100000000000001" customHeight="1">
      <c r="A1" s="1"/>
    </row>
    <row r="2" spans="1:8" ht="14.25" thickBot="1"/>
    <row r="3" spans="1:8" ht="14.25" thickBot="1">
      <c r="A3" s="6" t="s">
        <v>0</v>
      </c>
      <c r="B3" s="7" t="s">
        <v>1</v>
      </c>
      <c r="C3" s="8" t="s">
        <v>2</v>
      </c>
      <c r="D3" s="9" t="s">
        <v>3</v>
      </c>
      <c r="E3" s="10" t="s">
        <v>4</v>
      </c>
      <c r="F3" s="10" t="s">
        <v>5</v>
      </c>
      <c r="G3" s="10" t="s">
        <v>6</v>
      </c>
      <c r="H3" s="11" t="s">
        <v>7</v>
      </c>
    </row>
    <row r="4" spans="1:8" s="19" customFormat="1" ht="12">
      <c r="A4" s="12" t="s">
        <v>8</v>
      </c>
      <c r="B4" s="13">
        <v>42248</v>
      </c>
      <c r="C4" s="14" t="s">
        <v>9</v>
      </c>
      <c r="D4" s="15" t="s">
        <v>11</v>
      </c>
      <c r="E4" s="16" t="s">
        <v>12</v>
      </c>
      <c r="F4" s="17" t="s">
        <v>10</v>
      </c>
      <c r="G4" s="17" t="s">
        <v>10</v>
      </c>
      <c r="H4" s="18" t="s">
        <v>10</v>
      </c>
    </row>
    <row r="5" spans="1:8" s="23" customFormat="1">
      <c r="A5" s="12" t="s">
        <v>8</v>
      </c>
      <c r="B5" s="13">
        <v>42644</v>
      </c>
      <c r="C5" s="14" t="s">
        <v>9</v>
      </c>
      <c r="D5" s="15" t="s">
        <v>185</v>
      </c>
      <c r="E5" s="16" t="s">
        <v>186</v>
      </c>
      <c r="F5" s="144" t="s">
        <v>10</v>
      </c>
      <c r="G5" s="144" t="s">
        <v>10</v>
      </c>
      <c r="H5" s="64" t="s">
        <v>10</v>
      </c>
    </row>
    <row r="6" spans="1:8" s="23" customFormat="1" ht="24">
      <c r="A6" s="20" t="s">
        <v>164</v>
      </c>
      <c r="B6" s="13">
        <v>42682</v>
      </c>
      <c r="C6" s="14" t="s">
        <v>161</v>
      </c>
      <c r="D6" s="15" t="s">
        <v>163</v>
      </c>
      <c r="E6" s="21" t="s">
        <v>162</v>
      </c>
      <c r="F6" s="63" t="s">
        <v>10</v>
      </c>
      <c r="G6" s="63" t="s">
        <v>10</v>
      </c>
      <c r="H6" s="64" t="s">
        <v>10</v>
      </c>
    </row>
    <row r="7" spans="1:8" s="23" customFormat="1" ht="48">
      <c r="A7" s="26" t="s">
        <v>187</v>
      </c>
      <c r="B7" s="27">
        <v>42800</v>
      </c>
      <c r="C7" s="36" t="s">
        <v>161</v>
      </c>
      <c r="D7" s="28"/>
      <c r="E7" s="21" t="s">
        <v>188</v>
      </c>
      <c r="F7" s="63" t="s">
        <v>10</v>
      </c>
      <c r="G7" s="63" t="s">
        <v>10</v>
      </c>
      <c r="H7" s="64" t="s">
        <v>10</v>
      </c>
    </row>
    <row r="8" spans="1:8" s="23" customFormat="1">
      <c r="A8" s="12" t="s">
        <v>8</v>
      </c>
      <c r="B8" s="13">
        <v>43009</v>
      </c>
      <c r="C8" s="14" t="s">
        <v>9</v>
      </c>
      <c r="D8" s="15" t="s">
        <v>189</v>
      </c>
      <c r="E8" s="16" t="s">
        <v>190</v>
      </c>
      <c r="F8" s="63" t="s">
        <v>10</v>
      </c>
      <c r="G8" s="63" t="s">
        <v>10</v>
      </c>
      <c r="H8" s="64" t="s">
        <v>10</v>
      </c>
    </row>
    <row r="9" spans="1:8" s="23" customFormat="1" ht="24">
      <c r="A9" s="26" t="s">
        <v>191</v>
      </c>
      <c r="B9" s="13">
        <v>43115</v>
      </c>
      <c r="C9" s="14" t="s">
        <v>192</v>
      </c>
      <c r="D9" s="15" t="s">
        <v>189</v>
      </c>
      <c r="E9" s="21" t="s">
        <v>193</v>
      </c>
      <c r="F9" s="63" t="s">
        <v>10</v>
      </c>
      <c r="G9" s="63" t="s">
        <v>10</v>
      </c>
      <c r="H9" s="64" t="s">
        <v>10</v>
      </c>
    </row>
    <row r="10" spans="1:8" s="23" customFormat="1">
      <c r="A10" s="12" t="s">
        <v>8</v>
      </c>
      <c r="B10" s="13">
        <v>43374</v>
      </c>
      <c r="C10" s="14" t="s">
        <v>9</v>
      </c>
      <c r="D10" s="15" t="s">
        <v>194</v>
      </c>
      <c r="E10" s="16" t="s">
        <v>195</v>
      </c>
      <c r="F10" s="63" t="s">
        <v>10</v>
      </c>
      <c r="G10" s="63" t="s">
        <v>10</v>
      </c>
      <c r="H10" s="64" t="s">
        <v>10</v>
      </c>
    </row>
    <row r="11" spans="1:8" s="23" customFormat="1" ht="24">
      <c r="A11" s="26" t="s">
        <v>196</v>
      </c>
      <c r="B11" s="13">
        <v>43658</v>
      </c>
      <c r="C11" s="14" t="s">
        <v>161</v>
      </c>
      <c r="D11" s="15" t="s">
        <v>197</v>
      </c>
      <c r="E11" s="21" t="s">
        <v>198</v>
      </c>
      <c r="F11" s="63" t="s">
        <v>10</v>
      </c>
      <c r="G11" s="63" t="s">
        <v>10</v>
      </c>
      <c r="H11" s="64" t="s">
        <v>10</v>
      </c>
    </row>
    <row r="12" spans="1:8" s="23" customFormat="1">
      <c r="A12" s="20"/>
      <c r="B12" s="13"/>
      <c r="C12" s="14"/>
      <c r="D12" s="15"/>
      <c r="E12" s="21"/>
      <c r="F12" s="24"/>
      <c r="G12" s="25"/>
      <c r="H12" s="18"/>
    </row>
    <row r="13" spans="1:8" s="23" customFormat="1">
      <c r="A13" s="26"/>
      <c r="B13" s="27"/>
      <c r="C13" s="14"/>
      <c r="D13" s="28"/>
      <c r="E13" s="21"/>
      <c r="F13" s="24"/>
      <c r="G13" s="25"/>
      <c r="H13" s="18"/>
    </row>
    <row r="14" spans="1:8" s="23" customFormat="1">
      <c r="A14" s="20"/>
      <c r="B14" s="13"/>
      <c r="C14" s="14"/>
      <c r="D14" s="15"/>
      <c r="E14" s="21"/>
      <c r="F14" s="22"/>
      <c r="G14" s="22"/>
      <c r="H14" s="18"/>
    </row>
    <row r="15" spans="1:8" s="23" customFormat="1">
      <c r="A15" s="20"/>
      <c r="B15" s="13"/>
      <c r="C15" s="14"/>
      <c r="D15" s="15"/>
      <c r="E15" s="21"/>
      <c r="F15" s="22"/>
      <c r="G15" s="22"/>
      <c r="H15" s="18"/>
    </row>
    <row r="16" spans="1:8" s="23" customFormat="1">
      <c r="A16" s="20"/>
      <c r="B16" s="13"/>
      <c r="C16" s="14"/>
      <c r="D16" s="15"/>
      <c r="E16" s="21"/>
      <c r="F16" s="24"/>
      <c r="G16" s="25"/>
      <c r="H16" s="18"/>
    </row>
    <row r="17" spans="1:8" s="23" customFormat="1">
      <c r="A17" s="26"/>
      <c r="B17" s="27"/>
      <c r="C17" s="14"/>
      <c r="D17" s="28"/>
      <c r="E17" s="21"/>
      <c r="F17" s="24"/>
      <c r="G17" s="25"/>
      <c r="H17" s="18"/>
    </row>
    <row r="18" spans="1:8" s="23" customFormat="1">
      <c r="A18" s="26"/>
      <c r="B18" s="27"/>
      <c r="C18" s="14"/>
      <c r="D18" s="28"/>
      <c r="E18" s="21"/>
      <c r="F18" s="24"/>
      <c r="G18" s="25"/>
      <c r="H18" s="18"/>
    </row>
    <row r="19" spans="1:8" s="23" customFormat="1">
      <c r="A19" s="26"/>
      <c r="B19" s="27"/>
      <c r="C19" s="14"/>
      <c r="D19" s="28"/>
      <c r="E19" s="21"/>
      <c r="F19" s="24"/>
      <c r="G19" s="24"/>
      <c r="H19" s="29"/>
    </row>
    <row r="20" spans="1:8" s="23" customFormat="1">
      <c r="A20" s="26"/>
      <c r="B20" s="27"/>
      <c r="C20" s="14"/>
      <c r="D20" s="28"/>
      <c r="E20" s="21"/>
      <c r="F20" s="24"/>
      <c r="G20" s="24"/>
      <c r="H20" s="29"/>
    </row>
    <row r="21" spans="1:8" s="23" customFormat="1">
      <c r="A21" s="26"/>
      <c r="B21" s="27"/>
      <c r="C21" s="14"/>
      <c r="D21" s="28"/>
      <c r="E21" s="21"/>
      <c r="F21" s="24"/>
      <c r="G21" s="24"/>
      <c r="H21" s="29"/>
    </row>
    <row r="22" spans="1:8" s="23" customFormat="1">
      <c r="A22" s="26"/>
      <c r="B22" s="27"/>
      <c r="C22" s="14"/>
      <c r="D22" s="28"/>
      <c r="E22" s="21"/>
      <c r="F22" s="24"/>
      <c r="G22" s="24"/>
      <c r="H22" s="29"/>
    </row>
    <row r="23" spans="1:8" s="23" customFormat="1">
      <c r="A23" s="26"/>
      <c r="B23" s="27"/>
      <c r="C23" s="14"/>
      <c r="D23" s="28"/>
      <c r="E23" s="21"/>
      <c r="F23" s="24"/>
      <c r="G23" s="24"/>
      <c r="H23" s="29"/>
    </row>
    <row r="24" spans="1:8" s="23" customFormat="1">
      <c r="A24" s="26"/>
      <c r="B24" s="27"/>
      <c r="C24" s="14"/>
      <c r="D24" s="28"/>
      <c r="E24" s="21"/>
      <c r="F24" s="24"/>
      <c r="G24" s="24"/>
      <c r="H24" s="29"/>
    </row>
    <row r="25" spans="1:8" s="23" customFormat="1">
      <c r="A25" s="26"/>
      <c r="B25" s="27"/>
      <c r="C25" s="14"/>
      <c r="D25" s="28"/>
      <c r="E25" s="21"/>
      <c r="F25" s="24"/>
      <c r="G25" s="24"/>
      <c r="H25" s="29"/>
    </row>
    <row r="26" spans="1:8" s="23" customFormat="1">
      <c r="A26" s="26"/>
      <c r="B26" s="27"/>
      <c r="C26" s="14"/>
      <c r="D26" s="28"/>
      <c r="E26" s="21"/>
      <c r="F26" s="24"/>
      <c r="G26" s="24"/>
      <c r="H26" s="29"/>
    </row>
    <row r="27" spans="1:8" s="23" customFormat="1">
      <c r="A27" s="26"/>
      <c r="B27" s="27"/>
      <c r="C27" s="14"/>
      <c r="D27" s="28"/>
      <c r="E27" s="21"/>
      <c r="F27" s="24"/>
      <c r="G27" s="24"/>
      <c r="H27" s="29"/>
    </row>
    <row r="28" spans="1:8" s="23" customFormat="1">
      <c r="A28" s="26"/>
      <c r="B28" s="27"/>
      <c r="C28" s="14"/>
      <c r="D28" s="28"/>
      <c r="E28" s="21"/>
      <c r="F28" s="24"/>
      <c r="G28" s="24"/>
      <c r="H28" s="29"/>
    </row>
    <row r="29" spans="1:8" s="23" customFormat="1">
      <c r="A29" s="26"/>
      <c r="B29" s="27"/>
      <c r="C29" s="14"/>
      <c r="D29" s="28"/>
      <c r="E29" s="21"/>
      <c r="F29" s="24"/>
      <c r="G29" s="24"/>
      <c r="H29" s="29"/>
    </row>
    <row r="30" spans="1:8" s="23" customFormat="1">
      <c r="A30" s="30"/>
      <c r="B30" s="31"/>
      <c r="C30" s="14"/>
      <c r="D30" s="32"/>
      <c r="E30" s="33"/>
      <c r="F30" s="34"/>
      <c r="G30" s="34"/>
      <c r="H30" s="35"/>
    </row>
    <row r="31" spans="1:8" s="23" customFormat="1">
      <c r="A31" s="30"/>
      <c r="B31" s="31"/>
      <c r="C31" s="14"/>
      <c r="D31" s="32"/>
      <c r="E31" s="33"/>
      <c r="F31" s="34"/>
      <c r="G31" s="34"/>
      <c r="H31" s="35"/>
    </row>
    <row r="32" spans="1:8" s="23" customFormat="1">
      <c r="A32" s="30"/>
      <c r="B32" s="31"/>
      <c r="C32" s="14"/>
      <c r="D32" s="32"/>
      <c r="E32" s="33"/>
      <c r="F32" s="34"/>
      <c r="G32" s="34"/>
      <c r="H32" s="35"/>
    </row>
    <row r="33" spans="1:8" s="23" customFormat="1">
      <c r="A33" s="30"/>
      <c r="B33" s="31"/>
      <c r="C33" s="14"/>
      <c r="D33" s="32"/>
      <c r="E33" s="37"/>
      <c r="F33" s="34"/>
      <c r="G33" s="34"/>
      <c r="H33" s="35"/>
    </row>
    <row r="34" spans="1:8" s="23" customFormat="1" ht="14.25" thickBot="1">
      <c r="A34" s="38"/>
      <c r="B34" s="39"/>
      <c r="C34" s="40"/>
      <c r="D34" s="41"/>
      <c r="E34" s="42"/>
      <c r="F34" s="43"/>
      <c r="G34" s="43"/>
      <c r="H34" s="44"/>
    </row>
  </sheetData>
  <sheetProtection scenarios="1"/>
  <phoneticPr fontId="3"/>
  <printOptions horizontalCentered="1"/>
  <pageMargins left="0.43307086614173229" right="0.43307086614173229" top="0.70866141732283472" bottom="0.70866141732283472" header="0.51181102362204722" footer="0.51181102362204722"/>
  <pageSetup paperSize="9" fitToHeight="0" orientation="landscape" r:id="rId1"/>
  <headerFooter alignWithMargins="0">
    <oddHeader>&amp;L&amp;"ＭＳ ゴシック,標準"GPRIME&amp;R&amp;"ＭＳ ゴシック,標準"住民情報システム</oddHeader>
    <oddFooter>&amp;R&amp;G&amp;L&amp;"ＭＳ ゴシック,標準"ファイル仕様書&amp;C&amp;"ＭＳ ゴシック,標準"&amp;A－&amp;P</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R131"/>
  <sheetViews>
    <sheetView tabSelected="1" view="pageBreakPreview" zoomScale="85" zoomScaleNormal="100" zoomScaleSheetLayoutView="85" workbookViewId="0">
      <selection activeCell="O8" sqref="O8"/>
    </sheetView>
  </sheetViews>
  <sheetFormatPr defaultRowHeight="13.5"/>
  <cols>
    <col min="1" max="1" width="1.625" style="69" customWidth="1"/>
    <col min="2" max="2" width="6.5" style="68" bestFit="1" customWidth="1"/>
    <col min="3" max="3" width="24" style="69" bestFit="1" customWidth="1"/>
    <col min="4" max="4" width="19.875" style="69" customWidth="1"/>
    <col min="5" max="5" width="5.25" style="68" bestFit="1" customWidth="1"/>
    <col min="6" max="6" width="7.125" style="69" bestFit="1" customWidth="1"/>
    <col min="7" max="7" width="6" style="69" customWidth="1"/>
    <col min="8" max="8" width="6.25" style="69" customWidth="1"/>
    <col min="9" max="10" width="5.25" style="68" customWidth="1"/>
    <col min="11" max="11" width="7.125" style="68" customWidth="1"/>
    <col min="12" max="12" width="23.375" style="69" customWidth="1"/>
    <col min="13" max="13" width="11.75" style="69" customWidth="1"/>
    <col min="14" max="14" width="16.625" style="69" customWidth="1"/>
    <col min="15" max="15" width="53.5" style="69" customWidth="1"/>
    <col min="16" max="16" width="1.5" style="69" customWidth="1"/>
    <col min="17" max="256" width="9" style="69"/>
    <col min="257" max="257" width="1.625" style="69" customWidth="1"/>
    <col min="258" max="258" width="6.5" style="69" bestFit="1" customWidth="1"/>
    <col min="259" max="259" width="24" style="69" bestFit="1" customWidth="1"/>
    <col min="260" max="260" width="19.875" style="69" customWidth="1"/>
    <col min="261" max="261" width="5.25" style="69" bestFit="1" customWidth="1"/>
    <col min="262" max="262" width="7.125" style="69" bestFit="1" customWidth="1"/>
    <col min="263" max="263" width="6" style="69" customWidth="1"/>
    <col min="264" max="264" width="6.25" style="69" customWidth="1"/>
    <col min="265" max="266" width="5.25" style="69" customWidth="1"/>
    <col min="267" max="267" width="7.125" style="69" customWidth="1"/>
    <col min="268" max="268" width="23.375" style="69" customWidth="1"/>
    <col min="269" max="269" width="11.75" style="69" customWidth="1"/>
    <col min="270" max="270" width="16.625" style="69" customWidth="1"/>
    <col min="271" max="271" width="53.5" style="69" customWidth="1"/>
    <col min="272" max="272" width="1.5" style="69" customWidth="1"/>
    <col min="273" max="512" width="9" style="69"/>
    <col min="513" max="513" width="1.625" style="69" customWidth="1"/>
    <col min="514" max="514" width="6.5" style="69" bestFit="1" customWidth="1"/>
    <col min="515" max="515" width="24" style="69" bestFit="1" customWidth="1"/>
    <col min="516" max="516" width="19.875" style="69" customWidth="1"/>
    <col min="517" max="517" width="5.25" style="69" bestFit="1" customWidth="1"/>
    <col min="518" max="518" width="7.125" style="69" bestFit="1" customWidth="1"/>
    <col min="519" max="519" width="6" style="69" customWidth="1"/>
    <col min="520" max="520" width="6.25" style="69" customWidth="1"/>
    <col min="521" max="522" width="5.25" style="69" customWidth="1"/>
    <col min="523" max="523" width="7.125" style="69" customWidth="1"/>
    <col min="524" max="524" width="23.375" style="69" customWidth="1"/>
    <col min="525" max="525" width="11.75" style="69" customWidth="1"/>
    <col min="526" max="526" width="16.625" style="69" customWidth="1"/>
    <col min="527" max="527" width="53.5" style="69" customWidth="1"/>
    <col min="528" max="528" width="1.5" style="69" customWidth="1"/>
    <col min="529" max="768" width="9" style="69"/>
    <col min="769" max="769" width="1.625" style="69" customWidth="1"/>
    <col min="770" max="770" width="6.5" style="69" bestFit="1" customWidth="1"/>
    <col min="771" max="771" width="24" style="69" bestFit="1" customWidth="1"/>
    <col min="772" max="772" width="19.875" style="69" customWidth="1"/>
    <col min="773" max="773" width="5.25" style="69" bestFit="1" customWidth="1"/>
    <col min="774" max="774" width="7.125" style="69" bestFit="1" customWidth="1"/>
    <col min="775" max="775" width="6" style="69" customWidth="1"/>
    <col min="776" max="776" width="6.25" style="69" customWidth="1"/>
    <col min="777" max="778" width="5.25" style="69" customWidth="1"/>
    <col min="779" max="779" width="7.125" style="69" customWidth="1"/>
    <col min="780" max="780" width="23.375" style="69" customWidth="1"/>
    <col min="781" max="781" width="11.75" style="69" customWidth="1"/>
    <col min="782" max="782" width="16.625" style="69" customWidth="1"/>
    <col min="783" max="783" width="53.5" style="69" customWidth="1"/>
    <col min="784" max="784" width="1.5" style="69" customWidth="1"/>
    <col min="785" max="1024" width="9" style="69"/>
    <col min="1025" max="1025" width="1.625" style="69" customWidth="1"/>
    <col min="1026" max="1026" width="6.5" style="69" bestFit="1" customWidth="1"/>
    <col min="1027" max="1027" width="24" style="69" bestFit="1" customWidth="1"/>
    <col min="1028" max="1028" width="19.875" style="69" customWidth="1"/>
    <col min="1029" max="1029" width="5.25" style="69" bestFit="1" customWidth="1"/>
    <col min="1030" max="1030" width="7.125" style="69" bestFit="1" customWidth="1"/>
    <col min="1031" max="1031" width="6" style="69" customWidth="1"/>
    <col min="1032" max="1032" width="6.25" style="69" customWidth="1"/>
    <col min="1033" max="1034" width="5.25" style="69" customWidth="1"/>
    <col min="1035" max="1035" width="7.125" style="69" customWidth="1"/>
    <col min="1036" max="1036" width="23.375" style="69" customWidth="1"/>
    <col min="1037" max="1037" width="11.75" style="69" customWidth="1"/>
    <col min="1038" max="1038" width="16.625" style="69" customWidth="1"/>
    <col min="1039" max="1039" width="53.5" style="69" customWidth="1"/>
    <col min="1040" max="1040" width="1.5" style="69" customWidth="1"/>
    <col min="1041" max="1280" width="9" style="69"/>
    <col min="1281" max="1281" width="1.625" style="69" customWidth="1"/>
    <col min="1282" max="1282" width="6.5" style="69" bestFit="1" customWidth="1"/>
    <col min="1283" max="1283" width="24" style="69" bestFit="1" customWidth="1"/>
    <col min="1284" max="1284" width="19.875" style="69" customWidth="1"/>
    <col min="1285" max="1285" width="5.25" style="69" bestFit="1" customWidth="1"/>
    <col min="1286" max="1286" width="7.125" style="69" bestFit="1" customWidth="1"/>
    <col min="1287" max="1287" width="6" style="69" customWidth="1"/>
    <col min="1288" max="1288" width="6.25" style="69" customWidth="1"/>
    <col min="1289" max="1290" width="5.25" style="69" customWidth="1"/>
    <col min="1291" max="1291" width="7.125" style="69" customWidth="1"/>
    <col min="1292" max="1292" width="23.375" style="69" customWidth="1"/>
    <col min="1293" max="1293" width="11.75" style="69" customWidth="1"/>
    <col min="1294" max="1294" width="16.625" style="69" customWidth="1"/>
    <col min="1295" max="1295" width="53.5" style="69" customWidth="1"/>
    <col min="1296" max="1296" width="1.5" style="69" customWidth="1"/>
    <col min="1297" max="1536" width="9" style="69"/>
    <col min="1537" max="1537" width="1.625" style="69" customWidth="1"/>
    <col min="1538" max="1538" width="6.5" style="69" bestFit="1" customWidth="1"/>
    <col min="1539" max="1539" width="24" style="69" bestFit="1" customWidth="1"/>
    <col min="1540" max="1540" width="19.875" style="69" customWidth="1"/>
    <col min="1541" max="1541" width="5.25" style="69" bestFit="1" customWidth="1"/>
    <col min="1542" max="1542" width="7.125" style="69" bestFit="1" customWidth="1"/>
    <col min="1543" max="1543" width="6" style="69" customWidth="1"/>
    <col min="1544" max="1544" width="6.25" style="69" customWidth="1"/>
    <col min="1545" max="1546" width="5.25" style="69" customWidth="1"/>
    <col min="1547" max="1547" width="7.125" style="69" customWidth="1"/>
    <col min="1548" max="1548" width="23.375" style="69" customWidth="1"/>
    <col min="1549" max="1549" width="11.75" style="69" customWidth="1"/>
    <col min="1550" max="1550" width="16.625" style="69" customWidth="1"/>
    <col min="1551" max="1551" width="53.5" style="69" customWidth="1"/>
    <col min="1552" max="1552" width="1.5" style="69" customWidth="1"/>
    <col min="1553" max="1792" width="9" style="69"/>
    <col min="1793" max="1793" width="1.625" style="69" customWidth="1"/>
    <col min="1794" max="1794" width="6.5" style="69" bestFit="1" customWidth="1"/>
    <col min="1795" max="1795" width="24" style="69" bestFit="1" customWidth="1"/>
    <col min="1796" max="1796" width="19.875" style="69" customWidth="1"/>
    <col min="1797" max="1797" width="5.25" style="69" bestFit="1" customWidth="1"/>
    <col min="1798" max="1798" width="7.125" style="69" bestFit="1" customWidth="1"/>
    <col min="1799" max="1799" width="6" style="69" customWidth="1"/>
    <col min="1800" max="1800" width="6.25" style="69" customWidth="1"/>
    <col min="1801" max="1802" width="5.25" style="69" customWidth="1"/>
    <col min="1803" max="1803" width="7.125" style="69" customWidth="1"/>
    <col min="1804" max="1804" width="23.375" style="69" customWidth="1"/>
    <col min="1805" max="1805" width="11.75" style="69" customWidth="1"/>
    <col min="1806" max="1806" width="16.625" style="69" customWidth="1"/>
    <col min="1807" max="1807" width="53.5" style="69" customWidth="1"/>
    <col min="1808" max="1808" width="1.5" style="69" customWidth="1"/>
    <col min="1809" max="2048" width="9" style="69"/>
    <col min="2049" max="2049" width="1.625" style="69" customWidth="1"/>
    <col min="2050" max="2050" width="6.5" style="69" bestFit="1" customWidth="1"/>
    <col min="2051" max="2051" width="24" style="69" bestFit="1" customWidth="1"/>
    <col min="2052" max="2052" width="19.875" style="69" customWidth="1"/>
    <col min="2053" max="2053" width="5.25" style="69" bestFit="1" customWidth="1"/>
    <col min="2054" max="2054" width="7.125" style="69" bestFit="1" customWidth="1"/>
    <col min="2055" max="2055" width="6" style="69" customWidth="1"/>
    <col min="2056" max="2056" width="6.25" style="69" customWidth="1"/>
    <col min="2057" max="2058" width="5.25" style="69" customWidth="1"/>
    <col min="2059" max="2059" width="7.125" style="69" customWidth="1"/>
    <col min="2060" max="2060" width="23.375" style="69" customWidth="1"/>
    <col min="2061" max="2061" width="11.75" style="69" customWidth="1"/>
    <col min="2062" max="2062" width="16.625" style="69" customWidth="1"/>
    <col min="2063" max="2063" width="53.5" style="69" customWidth="1"/>
    <col min="2064" max="2064" width="1.5" style="69" customWidth="1"/>
    <col min="2065" max="2304" width="9" style="69"/>
    <col min="2305" max="2305" width="1.625" style="69" customWidth="1"/>
    <col min="2306" max="2306" width="6.5" style="69" bestFit="1" customWidth="1"/>
    <col min="2307" max="2307" width="24" style="69" bestFit="1" customWidth="1"/>
    <col min="2308" max="2308" width="19.875" style="69" customWidth="1"/>
    <col min="2309" max="2309" width="5.25" style="69" bestFit="1" customWidth="1"/>
    <col min="2310" max="2310" width="7.125" style="69" bestFit="1" customWidth="1"/>
    <col min="2311" max="2311" width="6" style="69" customWidth="1"/>
    <col min="2312" max="2312" width="6.25" style="69" customWidth="1"/>
    <col min="2313" max="2314" width="5.25" style="69" customWidth="1"/>
    <col min="2315" max="2315" width="7.125" style="69" customWidth="1"/>
    <col min="2316" max="2316" width="23.375" style="69" customWidth="1"/>
    <col min="2317" max="2317" width="11.75" style="69" customWidth="1"/>
    <col min="2318" max="2318" width="16.625" style="69" customWidth="1"/>
    <col min="2319" max="2319" width="53.5" style="69" customWidth="1"/>
    <col min="2320" max="2320" width="1.5" style="69" customWidth="1"/>
    <col min="2321" max="2560" width="9" style="69"/>
    <col min="2561" max="2561" width="1.625" style="69" customWidth="1"/>
    <col min="2562" max="2562" width="6.5" style="69" bestFit="1" customWidth="1"/>
    <col min="2563" max="2563" width="24" style="69" bestFit="1" customWidth="1"/>
    <col min="2564" max="2564" width="19.875" style="69" customWidth="1"/>
    <col min="2565" max="2565" width="5.25" style="69" bestFit="1" customWidth="1"/>
    <col min="2566" max="2566" width="7.125" style="69" bestFit="1" customWidth="1"/>
    <col min="2567" max="2567" width="6" style="69" customWidth="1"/>
    <col min="2568" max="2568" width="6.25" style="69" customWidth="1"/>
    <col min="2569" max="2570" width="5.25" style="69" customWidth="1"/>
    <col min="2571" max="2571" width="7.125" style="69" customWidth="1"/>
    <col min="2572" max="2572" width="23.375" style="69" customWidth="1"/>
    <col min="2573" max="2573" width="11.75" style="69" customWidth="1"/>
    <col min="2574" max="2574" width="16.625" style="69" customWidth="1"/>
    <col min="2575" max="2575" width="53.5" style="69" customWidth="1"/>
    <col min="2576" max="2576" width="1.5" style="69" customWidth="1"/>
    <col min="2577" max="2816" width="9" style="69"/>
    <col min="2817" max="2817" width="1.625" style="69" customWidth="1"/>
    <col min="2818" max="2818" width="6.5" style="69" bestFit="1" customWidth="1"/>
    <col min="2819" max="2819" width="24" style="69" bestFit="1" customWidth="1"/>
    <col min="2820" max="2820" width="19.875" style="69" customWidth="1"/>
    <col min="2821" max="2821" width="5.25" style="69" bestFit="1" customWidth="1"/>
    <col min="2822" max="2822" width="7.125" style="69" bestFit="1" customWidth="1"/>
    <col min="2823" max="2823" width="6" style="69" customWidth="1"/>
    <col min="2824" max="2824" width="6.25" style="69" customWidth="1"/>
    <col min="2825" max="2826" width="5.25" style="69" customWidth="1"/>
    <col min="2827" max="2827" width="7.125" style="69" customWidth="1"/>
    <col min="2828" max="2828" width="23.375" style="69" customWidth="1"/>
    <col min="2829" max="2829" width="11.75" style="69" customWidth="1"/>
    <col min="2830" max="2830" width="16.625" style="69" customWidth="1"/>
    <col min="2831" max="2831" width="53.5" style="69" customWidth="1"/>
    <col min="2832" max="2832" width="1.5" style="69" customWidth="1"/>
    <col min="2833" max="3072" width="9" style="69"/>
    <col min="3073" max="3073" width="1.625" style="69" customWidth="1"/>
    <col min="3074" max="3074" width="6.5" style="69" bestFit="1" customWidth="1"/>
    <col min="3075" max="3075" width="24" style="69" bestFit="1" customWidth="1"/>
    <col min="3076" max="3076" width="19.875" style="69" customWidth="1"/>
    <col min="3077" max="3077" width="5.25" style="69" bestFit="1" customWidth="1"/>
    <col min="3078" max="3078" width="7.125" style="69" bestFit="1" customWidth="1"/>
    <col min="3079" max="3079" width="6" style="69" customWidth="1"/>
    <col min="3080" max="3080" width="6.25" style="69" customWidth="1"/>
    <col min="3081" max="3082" width="5.25" style="69" customWidth="1"/>
    <col min="3083" max="3083" width="7.125" style="69" customWidth="1"/>
    <col min="3084" max="3084" width="23.375" style="69" customWidth="1"/>
    <col min="3085" max="3085" width="11.75" style="69" customWidth="1"/>
    <col min="3086" max="3086" width="16.625" style="69" customWidth="1"/>
    <col min="3087" max="3087" width="53.5" style="69" customWidth="1"/>
    <col min="3088" max="3088" width="1.5" style="69" customWidth="1"/>
    <col min="3089" max="3328" width="9" style="69"/>
    <col min="3329" max="3329" width="1.625" style="69" customWidth="1"/>
    <col min="3330" max="3330" width="6.5" style="69" bestFit="1" customWidth="1"/>
    <col min="3331" max="3331" width="24" style="69" bestFit="1" customWidth="1"/>
    <col min="3332" max="3332" width="19.875" style="69" customWidth="1"/>
    <col min="3333" max="3333" width="5.25" style="69" bestFit="1" customWidth="1"/>
    <col min="3334" max="3334" width="7.125" style="69" bestFit="1" customWidth="1"/>
    <col min="3335" max="3335" width="6" style="69" customWidth="1"/>
    <col min="3336" max="3336" width="6.25" style="69" customWidth="1"/>
    <col min="3337" max="3338" width="5.25" style="69" customWidth="1"/>
    <col min="3339" max="3339" width="7.125" style="69" customWidth="1"/>
    <col min="3340" max="3340" width="23.375" style="69" customWidth="1"/>
    <col min="3341" max="3341" width="11.75" style="69" customWidth="1"/>
    <col min="3342" max="3342" width="16.625" style="69" customWidth="1"/>
    <col min="3343" max="3343" width="53.5" style="69" customWidth="1"/>
    <col min="3344" max="3344" width="1.5" style="69" customWidth="1"/>
    <col min="3345" max="3584" width="9" style="69"/>
    <col min="3585" max="3585" width="1.625" style="69" customWidth="1"/>
    <col min="3586" max="3586" width="6.5" style="69" bestFit="1" customWidth="1"/>
    <col min="3587" max="3587" width="24" style="69" bestFit="1" customWidth="1"/>
    <col min="3588" max="3588" width="19.875" style="69" customWidth="1"/>
    <col min="3589" max="3589" width="5.25" style="69" bestFit="1" customWidth="1"/>
    <col min="3590" max="3590" width="7.125" style="69" bestFit="1" customWidth="1"/>
    <col min="3591" max="3591" width="6" style="69" customWidth="1"/>
    <col min="3592" max="3592" width="6.25" style="69" customWidth="1"/>
    <col min="3593" max="3594" width="5.25" style="69" customWidth="1"/>
    <col min="3595" max="3595" width="7.125" style="69" customWidth="1"/>
    <col min="3596" max="3596" width="23.375" style="69" customWidth="1"/>
    <col min="3597" max="3597" width="11.75" style="69" customWidth="1"/>
    <col min="3598" max="3598" width="16.625" style="69" customWidth="1"/>
    <col min="3599" max="3599" width="53.5" style="69" customWidth="1"/>
    <col min="3600" max="3600" width="1.5" style="69" customWidth="1"/>
    <col min="3601" max="3840" width="9" style="69"/>
    <col min="3841" max="3841" width="1.625" style="69" customWidth="1"/>
    <col min="3842" max="3842" width="6.5" style="69" bestFit="1" customWidth="1"/>
    <col min="3843" max="3843" width="24" style="69" bestFit="1" customWidth="1"/>
    <col min="3844" max="3844" width="19.875" style="69" customWidth="1"/>
    <col min="3845" max="3845" width="5.25" style="69" bestFit="1" customWidth="1"/>
    <col min="3846" max="3846" width="7.125" style="69" bestFit="1" customWidth="1"/>
    <col min="3847" max="3847" width="6" style="69" customWidth="1"/>
    <col min="3848" max="3848" width="6.25" style="69" customWidth="1"/>
    <col min="3849" max="3850" width="5.25" style="69" customWidth="1"/>
    <col min="3851" max="3851" width="7.125" style="69" customWidth="1"/>
    <col min="3852" max="3852" width="23.375" style="69" customWidth="1"/>
    <col min="3853" max="3853" width="11.75" style="69" customWidth="1"/>
    <col min="3854" max="3854" width="16.625" style="69" customWidth="1"/>
    <col min="3855" max="3855" width="53.5" style="69" customWidth="1"/>
    <col min="3856" max="3856" width="1.5" style="69" customWidth="1"/>
    <col min="3857" max="4096" width="9" style="69"/>
    <col min="4097" max="4097" width="1.625" style="69" customWidth="1"/>
    <col min="4098" max="4098" width="6.5" style="69" bestFit="1" customWidth="1"/>
    <col min="4099" max="4099" width="24" style="69" bestFit="1" customWidth="1"/>
    <col min="4100" max="4100" width="19.875" style="69" customWidth="1"/>
    <col min="4101" max="4101" width="5.25" style="69" bestFit="1" customWidth="1"/>
    <col min="4102" max="4102" width="7.125" style="69" bestFit="1" customWidth="1"/>
    <col min="4103" max="4103" width="6" style="69" customWidth="1"/>
    <col min="4104" max="4104" width="6.25" style="69" customWidth="1"/>
    <col min="4105" max="4106" width="5.25" style="69" customWidth="1"/>
    <col min="4107" max="4107" width="7.125" style="69" customWidth="1"/>
    <col min="4108" max="4108" width="23.375" style="69" customWidth="1"/>
    <col min="4109" max="4109" width="11.75" style="69" customWidth="1"/>
    <col min="4110" max="4110" width="16.625" style="69" customWidth="1"/>
    <col min="4111" max="4111" width="53.5" style="69" customWidth="1"/>
    <col min="4112" max="4112" width="1.5" style="69" customWidth="1"/>
    <col min="4113" max="4352" width="9" style="69"/>
    <col min="4353" max="4353" width="1.625" style="69" customWidth="1"/>
    <col min="4354" max="4354" width="6.5" style="69" bestFit="1" customWidth="1"/>
    <col min="4355" max="4355" width="24" style="69" bestFit="1" customWidth="1"/>
    <col min="4356" max="4356" width="19.875" style="69" customWidth="1"/>
    <col min="4357" max="4357" width="5.25" style="69" bestFit="1" customWidth="1"/>
    <col min="4358" max="4358" width="7.125" style="69" bestFit="1" customWidth="1"/>
    <col min="4359" max="4359" width="6" style="69" customWidth="1"/>
    <col min="4360" max="4360" width="6.25" style="69" customWidth="1"/>
    <col min="4361" max="4362" width="5.25" style="69" customWidth="1"/>
    <col min="4363" max="4363" width="7.125" style="69" customWidth="1"/>
    <col min="4364" max="4364" width="23.375" style="69" customWidth="1"/>
    <col min="4365" max="4365" width="11.75" style="69" customWidth="1"/>
    <col min="4366" max="4366" width="16.625" style="69" customWidth="1"/>
    <col min="4367" max="4367" width="53.5" style="69" customWidth="1"/>
    <col min="4368" max="4368" width="1.5" style="69" customWidth="1"/>
    <col min="4369" max="4608" width="9" style="69"/>
    <col min="4609" max="4609" width="1.625" style="69" customWidth="1"/>
    <col min="4610" max="4610" width="6.5" style="69" bestFit="1" customWidth="1"/>
    <col min="4611" max="4611" width="24" style="69" bestFit="1" customWidth="1"/>
    <col min="4612" max="4612" width="19.875" style="69" customWidth="1"/>
    <col min="4613" max="4613" width="5.25" style="69" bestFit="1" customWidth="1"/>
    <col min="4614" max="4614" width="7.125" style="69" bestFit="1" customWidth="1"/>
    <col min="4615" max="4615" width="6" style="69" customWidth="1"/>
    <col min="4616" max="4616" width="6.25" style="69" customWidth="1"/>
    <col min="4617" max="4618" width="5.25" style="69" customWidth="1"/>
    <col min="4619" max="4619" width="7.125" style="69" customWidth="1"/>
    <col min="4620" max="4620" width="23.375" style="69" customWidth="1"/>
    <col min="4621" max="4621" width="11.75" style="69" customWidth="1"/>
    <col min="4622" max="4622" width="16.625" style="69" customWidth="1"/>
    <col min="4623" max="4623" width="53.5" style="69" customWidth="1"/>
    <col min="4624" max="4624" width="1.5" style="69" customWidth="1"/>
    <col min="4625" max="4864" width="9" style="69"/>
    <col min="4865" max="4865" width="1.625" style="69" customWidth="1"/>
    <col min="4866" max="4866" width="6.5" style="69" bestFit="1" customWidth="1"/>
    <col min="4867" max="4867" width="24" style="69" bestFit="1" customWidth="1"/>
    <col min="4868" max="4868" width="19.875" style="69" customWidth="1"/>
    <col min="4869" max="4869" width="5.25" style="69" bestFit="1" customWidth="1"/>
    <col min="4870" max="4870" width="7.125" style="69" bestFit="1" customWidth="1"/>
    <col min="4871" max="4871" width="6" style="69" customWidth="1"/>
    <col min="4872" max="4872" width="6.25" style="69" customWidth="1"/>
    <col min="4873" max="4874" width="5.25" style="69" customWidth="1"/>
    <col min="4875" max="4875" width="7.125" style="69" customWidth="1"/>
    <col min="4876" max="4876" width="23.375" style="69" customWidth="1"/>
    <col min="4877" max="4877" width="11.75" style="69" customWidth="1"/>
    <col min="4878" max="4878" width="16.625" style="69" customWidth="1"/>
    <col min="4879" max="4879" width="53.5" style="69" customWidth="1"/>
    <col min="4880" max="4880" width="1.5" style="69" customWidth="1"/>
    <col min="4881" max="5120" width="9" style="69"/>
    <col min="5121" max="5121" width="1.625" style="69" customWidth="1"/>
    <col min="5122" max="5122" width="6.5" style="69" bestFit="1" customWidth="1"/>
    <col min="5123" max="5123" width="24" style="69" bestFit="1" customWidth="1"/>
    <col min="5124" max="5124" width="19.875" style="69" customWidth="1"/>
    <col min="5125" max="5125" width="5.25" style="69" bestFit="1" customWidth="1"/>
    <col min="5126" max="5126" width="7.125" style="69" bestFit="1" customWidth="1"/>
    <col min="5127" max="5127" width="6" style="69" customWidth="1"/>
    <col min="5128" max="5128" width="6.25" style="69" customWidth="1"/>
    <col min="5129" max="5130" width="5.25" style="69" customWidth="1"/>
    <col min="5131" max="5131" width="7.125" style="69" customWidth="1"/>
    <col min="5132" max="5132" width="23.375" style="69" customWidth="1"/>
    <col min="5133" max="5133" width="11.75" style="69" customWidth="1"/>
    <col min="5134" max="5134" width="16.625" style="69" customWidth="1"/>
    <col min="5135" max="5135" width="53.5" style="69" customWidth="1"/>
    <col min="5136" max="5136" width="1.5" style="69" customWidth="1"/>
    <col min="5137" max="5376" width="9" style="69"/>
    <col min="5377" max="5377" width="1.625" style="69" customWidth="1"/>
    <col min="5378" max="5378" width="6.5" style="69" bestFit="1" customWidth="1"/>
    <col min="5379" max="5379" width="24" style="69" bestFit="1" customWidth="1"/>
    <col min="5380" max="5380" width="19.875" style="69" customWidth="1"/>
    <col min="5381" max="5381" width="5.25" style="69" bestFit="1" customWidth="1"/>
    <col min="5382" max="5382" width="7.125" style="69" bestFit="1" customWidth="1"/>
    <col min="5383" max="5383" width="6" style="69" customWidth="1"/>
    <col min="5384" max="5384" width="6.25" style="69" customWidth="1"/>
    <col min="5385" max="5386" width="5.25" style="69" customWidth="1"/>
    <col min="5387" max="5387" width="7.125" style="69" customWidth="1"/>
    <col min="5388" max="5388" width="23.375" style="69" customWidth="1"/>
    <col min="5389" max="5389" width="11.75" style="69" customWidth="1"/>
    <col min="5390" max="5390" width="16.625" style="69" customWidth="1"/>
    <col min="5391" max="5391" width="53.5" style="69" customWidth="1"/>
    <col min="5392" max="5392" width="1.5" style="69" customWidth="1"/>
    <col min="5393" max="5632" width="9" style="69"/>
    <col min="5633" max="5633" width="1.625" style="69" customWidth="1"/>
    <col min="5634" max="5634" width="6.5" style="69" bestFit="1" customWidth="1"/>
    <col min="5635" max="5635" width="24" style="69" bestFit="1" customWidth="1"/>
    <col min="5636" max="5636" width="19.875" style="69" customWidth="1"/>
    <col min="5637" max="5637" width="5.25" style="69" bestFit="1" customWidth="1"/>
    <col min="5638" max="5638" width="7.125" style="69" bestFit="1" customWidth="1"/>
    <col min="5639" max="5639" width="6" style="69" customWidth="1"/>
    <col min="5640" max="5640" width="6.25" style="69" customWidth="1"/>
    <col min="5641" max="5642" width="5.25" style="69" customWidth="1"/>
    <col min="5643" max="5643" width="7.125" style="69" customWidth="1"/>
    <col min="5644" max="5644" width="23.375" style="69" customWidth="1"/>
    <col min="5645" max="5645" width="11.75" style="69" customWidth="1"/>
    <col min="5646" max="5646" width="16.625" style="69" customWidth="1"/>
    <col min="5647" max="5647" width="53.5" style="69" customWidth="1"/>
    <col min="5648" max="5648" width="1.5" style="69" customWidth="1"/>
    <col min="5649" max="5888" width="9" style="69"/>
    <col min="5889" max="5889" width="1.625" style="69" customWidth="1"/>
    <col min="5890" max="5890" width="6.5" style="69" bestFit="1" customWidth="1"/>
    <col min="5891" max="5891" width="24" style="69" bestFit="1" customWidth="1"/>
    <col min="5892" max="5892" width="19.875" style="69" customWidth="1"/>
    <col min="5893" max="5893" width="5.25" style="69" bestFit="1" customWidth="1"/>
    <col min="5894" max="5894" width="7.125" style="69" bestFit="1" customWidth="1"/>
    <col min="5895" max="5895" width="6" style="69" customWidth="1"/>
    <col min="5896" max="5896" width="6.25" style="69" customWidth="1"/>
    <col min="5897" max="5898" width="5.25" style="69" customWidth="1"/>
    <col min="5899" max="5899" width="7.125" style="69" customWidth="1"/>
    <col min="5900" max="5900" width="23.375" style="69" customWidth="1"/>
    <col min="5901" max="5901" width="11.75" style="69" customWidth="1"/>
    <col min="5902" max="5902" width="16.625" style="69" customWidth="1"/>
    <col min="5903" max="5903" width="53.5" style="69" customWidth="1"/>
    <col min="5904" max="5904" width="1.5" style="69" customWidth="1"/>
    <col min="5905" max="6144" width="9" style="69"/>
    <col min="6145" max="6145" width="1.625" style="69" customWidth="1"/>
    <col min="6146" max="6146" width="6.5" style="69" bestFit="1" customWidth="1"/>
    <col min="6147" max="6147" width="24" style="69" bestFit="1" customWidth="1"/>
    <col min="6148" max="6148" width="19.875" style="69" customWidth="1"/>
    <col min="6149" max="6149" width="5.25" style="69" bestFit="1" customWidth="1"/>
    <col min="6150" max="6150" width="7.125" style="69" bestFit="1" customWidth="1"/>
    <col min="6151" max="6151" width="6" style="69" customWidth="1"/>
    <col min="6152" max="6152" width="6.25" style="69" customWidth="1"/>
    <col min="6153" max="6154" width="5.25" style="69" customWidth="1"/>
    <col min="6155" max="6155" width="7.125" style="69" customWidth="1"/>
    <col min="6156" max="6156" width="23.375" style="69" customWidth="1"/>
    <col min="6157" max="6157" width="11.75" style="69" customWidth="1"/>
    <col min="6158" max="6158" width="16.625" style="69" customWidth="1"/>
    <col min="6159" max="6159" width="53.5" style="69" customWidth="1"/>
    <col min="6160" max="6160" width="1.5" style="69" customWidth="1"/>
    <col min="6161" max="6400" width="9" style="69"/>
    <col min="6401" max="6401" width="1.625" style="69" customWidth="1"/>
    <col min="6402" max="6402" width="6.5" style="69" bestFit="1" customWidth="1"/>
    <col min="6403" max="6403" width="24" style="69" bestFit="1" customWidth="1"/>
    <col min="6404" max="6404" width="19.875" style="69" customWidth="1"/>
    <col min="6405" max="6405" width="5.25" style="69" bestFit="1" customWidth="1"/>
    <col min="6406" max="6406" width="7.125" style="69" bestFit="1" customWidth="1"/>
    <col min="6407" max="6407" width="6" style="69" customWidth="1"/>
    <col min="6408" max="6408" width="6.25" style="69" customWidth="1"/>
    <col min="6409" max="6410" width="5.25" style="69" customWidth="1"/>
    <col min="6411" max="6411" width="7.125" style="69" customWidth="1"/>
    <col min="6412" max="6412" width="23.375" style="69" customWidth="1"/>
    <col min="6413" max="6413" width="11.75" style="69" customWidth="1"/>
    <col min="6414" max="6414" width="16.625" style="69" customWidth="1"/>
    <col min="6415" max="6415" width="53.5" style="69" customWidth="1"/>
    <col min="6416" max="6416" width="1.5" style="69" customWidth="1"/>
    <col min="6417" max="6656" width="9" style="69"/>
    <col min="6657" max="6657" width="1.625" style="69" customWidth="1"/>
    <col min="6658" max="6658" width="6.5" style="69" bestFit="1" customWidth="1"/>
    <col min="6659" max="6659" width="24" style="69" bestFit="1" customWidth="1"/>
    <col min="6660" max="6660" width="19.875" style="69" customWidth="1"/>
    <col min="6661" max="6661" width="5.25" style="69" bestFit="1" customWidth="1"/>
    <col min="6662" max="6662" width="7.125" style="69" bestFit="1" customWidth="1"/>
    <col min="6663" max="6663" width="6" style="69" customWidth="1"/>
    <col min="6664" max="6664" width="6.25" style="69" customWidth="1"/>
    <col min="6665" max="6666" width="5.25" style="69" customWidth="1"/>
    <col min="6667" max="6667" width="7.125" style="69" customWidth="1"/>
    <col min="6668" max="6668" width="23.375" style="69" customWidth="1"/>
    <col min="6669" max="6669" width="11.75" style="69" customWidth="1"/>
    <col min="6670" max="6670" width="16.625" style="69" customWidth="1"/>
    <col min="6671" max="6671" width="53.5" style="69" customWidth="1"/>
    <col min="6672" max="6672" width="1.5" style="69" customWidth="1"/>
    <col min="6673" max="6912" width="9" style="69"/>
    <col min="6913" max="6913" width="1.625" style="69" customWidth="1"/>
    <col min="6914" max="6914" width="6.5" style="69" bestFit="1" customWidth="1"/>
    <col min="6915" max="6915" width="24" style="69" bestFit="1" customWidth="1"/>
    <col min="6916" max="6916" width="19.875" style="69" customWidth="1"/>
    <col min="6917" max="6917" width="5.25" style="69" bestFit="1" customWidth="1"/>
    <col min="6918" max="6918" width="7.125" style="69" bestFit="1" customWidth="1"/>
    <col min="6919" max="6919" width="6" style="69" customWidth="1"/>
    <col min="6920" max="6920" width="6.25" style="69" customWidth="1"/>
    <col min="6921" max="6922" width="5.25" style="69" customWidth="1"/>
    <col min="6923" max="6923" width="7.125" style="69" customWidth="1"/>
    <col min="6924" max="6924" width="23.375" style="69" customWidth="1"/>
    <col min="6925" max="6925" width="11.75" style="69" customWidth="1"/>
    <col min="6926" max="6926" width="16.625" style="69" customWidth="1"/>
    <col min="6927" max="6927" width="53.5" style="69" customWidth="1"/>
    <col min="6928" max="6928" width="1.5" style="69" customWidth="1"/>
    <col min="6929" max="7168" width="9" style="69"/>
    <col min="7169" max="7169" width="1.625" style="69" customWidth="1"/>
    <col min="7170" max="7170" width="6.5" style="69" bestFit="1" customWidth="1"/>
    <col min="7171" max="7171" width="24" style="69" bestFit="1" customWidth="1"/>
    <col min="7172" max="7172" width="19.875" style="69" customWidth="1"/>
    <col min="7173" max="7173" width="5.25" style="69" bestFit="1" customWidth="1"/>
    <col min="7174" max="7174" width="7.125" style="69" bestFit="1" customWidth="1"/>
    <col min="7175" max="7175" width="6" style="69" customWidth="1"/>
    <col min="7176" max="7176" width="6.25" style="69" customWidth="1"/>
    <col min="7177" max="7178" width="5.25" style="69" customWidth="1"/>
    <col min="7179" max="7179" width="7.125" style="69" customWidth="1"/>
    <col min="7180" max="7180" width="23.375" style="69" customWidth="1"/>
    <col min="7181" max="7181" width="11.75" style="69" customWidth="1"/>
    <col min="7182" max="7182" width="16.625" style="69" customWidth="1"/>
    <col min="7183" max="7183" width="53.5" style="69" customWidth="1"/>
    <col min="7184" max="7184" width="1.5" style="69" customWidth="1"/>
    <col min="7185" max="7424" width="9" style="69"/>
    <col min="7425" max="7425" width="1.625" style="69" customWidth="1"/>
    <col min="7426" max="7426" width="6.5" style="69" bestFit="1" customWidth="1"/>
    <col min="7427" max="7427" width="24" style="69" bestFit="1" customWidth="1"/>
    <col min="7428" max="7428" width="19.875" style="69" customWidth="1"/>
    <col min="7429" max="7429" width="5.25" style="69" bestFit="1" customWidth="1"/>
    <col min="7430" max="7430" width="7.125" style="69" bestFit="1" customWidth="1"/>
    <col min="7431" max="7431" width="6" style="69" customWidth="1"/>
    <col min="7432" max="7432" width="6.25" style="69" customWidth="1"/>
    <col min="7433" max="7434" width="5.25" style="69" customWidth="1"/>
    <col min="7435" max="7435" width="7.125" style="69" customWidth="1"/>
    <col min="7436" max="7436" width="23.375" style="69" customWidth="1"/>
    <col min="7437" max="7437" width="11.75" style="69" customWidth="1"/>
    <col min="7438" max="7438" width="16.625" style="69" customWidth="1"/>
    <col min="7439" max="7439" width="53.5" style="69" customWidth="1"/>
    <col min="7440" max="7440" width="1.5" style="69" customWidth="1"/>
    <col min="7441" max="7680" width="9" style="69"/>
    <col min="7681" max="7681" width="1.625" style="69" customWidth="1"/>
    <col min="7682" max="7682" width="6.5" style="69" bestFit="1" customWidth="1"/>
    <col min="7683" max="7683" width="24" style="69" bestFit="1" customWidth="1"/>
    <col min="7684" max="7684" width="19.875" style="69" customWidth="1"/>
    <col min="7685" max="7685" width="5.25" style="69" bestFit="1" customWidth="1"/>
    <col min="7686" max="7686" width="7.125" style="69" bestFit="1" customWidth="1"/>
    <col min="7687" max="7687" width="6" style="69" customWidth="1"/>
    <col min="7688" max="7688" width="6.25" style="69" customWidth="1"/>
    <col min="7689" max="7690" width="5.25" style="69" customWidth="1"/>
    <col min="7691" max="7691" width="7.125" style="69" customWidth="1"/>
    <col min="7692" max="7692" width="23.375" style="69" customWidth="1"/>
    <col min="7693" max="7693" width="11.75" style="69" customWidth="1"/>
    <col min="7694" max="7694" width="16.625" style="69" customWidth="1"/>
    <col min="7695" max="7695" width="53.5" style="69" customWidth="1"/>
    <col min="7696" max="7696" width="1.5" style="69" customWidth="1"/>
    <col min="7697" max="7936" width="9" style="69"/>
    <col min="7937" max="7937" width="1.625" style="69" customWidth="1"/>
    <col min="7938" max="7938" width="6.5" style="69" bestFit="1" customWidth="1"/>
    <col min="7939" max="7939" width="24" style="69" bestFit="1" customWidth="1"/>
    <col min="7940" max="7940" width="19.875" style="69" customWidth="1"/>
    <col min="7941" max="7941" width="5.25" style="69" bestFit="1" customWidth="1"/>
    <col min="7942" max="7942" width="7.125" style="69" bestFit="1" customWidth="1"/>
    <col min="7943" max="7943" width="6" style="69" customWidth="1"/>
    <col min="7944" max="7944" width="6.25" style="69" customWidth="1"/>
    <col min="7945" max="7946" width="5.25" style="69" customWidth="1"/>
    <col min="7947" max="7947" width="7.125" style="69" customWidth="1"/>
    <col min="7948" max="7948" width="23.375" style="69" customWidth="1"/>
    <col min="7949" max="7949" width="11.75" style="69" customWidth="1"/>
    <col min="7950" max="7950" width="16.625" style="69" customWidth="1"/>
    <col min="7951" max="7951" width="53.5" style="69" customWidth="1"/>
    <col min="7952" max="7952" width="1.5" style="69" customWidth="1"/>
    <col min="7953" max="8192" width="9" style="69"/>
    <col min="8193" max="8193" width="1.625" style="69" customWidth="1"/>
    <col min="8194" max="8194" width="6.5" style="69" bestFit="1" customWidth="1"/>
    <col min="8195" max="8195" width="24" style="69" bestFit="1" customWidth="1"/>
    <col min="8196" max="8196" width="19.875" style="69" customWidth="1"/>
    <col min="8197" max="8197" width="5.25" style="69" bestFit="1" customWidth="1"/>
    <col min="8198" max="8198" width="7.125" style="69" bestFit="1" customWidth="1"/>
    <col min="8199" max="8199" width="6" style="69" customWidth="1"/>
    <col min="8200" max="8200" width="6.25" style="69" customWidth="1"/>
    <col min="8201" max="8202" width="5.25" style="69" customWidth="1"/>
    <col min="8203" max="8203" width="7.125" style="69" customWidth="1"/>
    <col min="8204" max="8204" width="23.375" style="69" customWidth="1"/>
    <col min="8205" max="8205" width="11.75" style="69" customWidth="1"/>
    <col min="8206" max="8206" width="16.625" style="69" customWidth="1"/>
    <col min="8207" max="8207" width="53.5" style="69" customWidth="1"/>
    <col min="8208" max="8208" width="1.5" style="69" customWidth="1"/>
    <col min="8209" max="8448" width="9" style="69"/>
    <col min="8449" max="8449" width="1.625" style="69" customWidth="1"/>
    <col min="8450" max="8450" width="6.5" style="69" bestFit="1" customWidth="1"/>
    <col min="8451" max="8451" width="24" style="69" bestFit="1" customWidth="1"/>
    <col min="8452" max="8452" width="19.875" style="69" customWidth="1"/>
    <col min="8453" max="8453" width="5.25" style="69" bestFit="1" customWidth="1"/>
    <col min="8454" max="8454" width="7.125" style="69" bestFit="1" customWidth="1"/>
    <col min="8455" max="8455" width="6" style="69" customWidth="1"/>
    <col min="8456" max="8456" width="6.25" style="69" customWidth="1"/>
    <col min="8457" max="8458" width="5.25" style="69" customWidth="1"/>
    <col min="8459" max="8459" width="7.125" style="69" customWidth="1"/>
    <col min="8460" max="8460" width="23.375" style="69" customWidth="1"/>
    <col min="8461" max="8461" width="11.75" style="69" customWidth="1"/>
    <col min="8462" max="8462" width="16.625" style="69" customWidth="1"/>
    <col min="8463" max="8463" width="53.5" style="69" customWidth="1"/>
    <col min="8464" max="8464" width="1.5" style="69" customWidth="1"/>
    <col min="8465" max="8704" width="9" style="69"/>
    <col min="8705" max="8705" width="1.625" style="69" customWidth="1"/>
    <col min="8706" max="8706" width="6.5" style="69" bestFit="1" customWidth="1"/>
    <col min="8707" max="8707" width="24" style="69" bestFit="1" customWidth="1"/>
    <col min="8708" max="8708" width="19.875" style="69" customWidth="1"/>
    <col min="8709" max="8709" width="5.25" style="69" bestFit="1" customWidth="1"/>
    <col min="8710" max="8710" width="7.125" style="69" bestFit="1" customWidth="1"/>
    <col min="8711" max="8711" width="6" style="69" customWidth="1"/>
    <col min="8712" max="8712" width="6.25" style="69" customWidth="1"/>
    <col min="8713" max="8714" width="5.25" style="69" customWidth="1"/>
    <col min="8715" max="8715" width="7.125" style="69" customWidth="1"/>
    <col min="8716" max="8716" width="23.375" style="69" customWidth="1"/>
    <col min="8717" max="8717" width="11.75" style="69" customWidth="1"/>
    <col min="8718" max="8718" width="16.625" style="69" customWidth="1"/>
    <col min="8719" max="8719" width="53.5" style="69" customWidth="1"/>
    <col min="8720" max="8720" width="1.5" style="69" customWidth="1"/>
    <col min="8721" max="8960" width="9" style="69"/>
    <col min="8961" max="8961" width="1.625" style="69" customWidth="1"/>
    <col min="8962" max="8962" width="6.5" style="69" bestFit="1" customWidth="1"/>
    <col min="8963" max="8963" width="24" style="69" bestFit="1" customWidth="1"/>
    <col min="8964" max="8964" width="19.875" style="69" customWidth="1"/>
    <col min="8965" max="8965" width="5.25" style="69" bestFit="1" customWidth="1"/>
    <col min="8966" max="8966" width="7.125" style="69" bestFit="1" customWidth="1"/>
    <col min="8967" max="8967" width="6" style="69" customWidth="1"/>
    <col min="8968" max="8968" width="6.25" style="69" customWidth="1"/>
    <col min="8969" max="8970" width="5.25" style="69" customWidth="1"/>
    <col min="8971" max="8971" width="7.125" style="69" customWidth="1"/>
    <col min="8972" max="8972" width="23.375" style="69" customWidth="1"/>
    <col min="8973" max="8973" width="11.75" style="69" customWidth="1"/>
    <col min="8974" max="8974" width="16.625" style="69" customWidth="1"/>
    <col min="8975" max="8975" width="53.5" style="69" customWidth="1"/>
    <col min="8976" max="8976" width="1.5" style="69" customWidth="1"/>
    <col min="8977" max="9216" width="9" style="69"/>
    <col min="9217" max="9217" width="1.625" style="69" customWidth="1"/>
    <col min="9218" max="9218" width="6.5" style="69" bestFit="1" customWidth="1"/>
    <col min="9219" max="9219" width="24" style="69" bestFit="1" customWidth="1"/>
    <col min="9220" max="9220" width="19.875" style="69" customWidth="1"/>
    <col min="9221" max="9221" width="5.25" style="69" bestFit="1" customWidth="1"/>
    <col min="9222" max="9222" width="7.125" style="69" bestFit="1" customWidth="1"/>
    <col min="9223" max="9223" width="6" style="69" customWidth="1"/>
    <col min="9224" max="9224" width="6.25" style="69" customWidth="1"/>
    <col min="9225" max="9226" width="5.25" style="69" customWidth="1"/>
    <col min="9227" max="9227" width="7.125" style="69" customWidth="1"/>
    <col min="9228" max="9228" width="23.375" style="69" customWidth="1"/>
    <col min="9229" max="9229" width="11.75" style="69" customWidth="1"/>
    <col min="9230" max="9230" width="16.625" style="69" customWidth="1"/>
    <col min="9231" max="9231" width="53.5" style="69" customWidth="1"/>
    <col min="9232" max="9232" width="1.5" style="69" customWidth="1"/>
    <col min="9233" max="9472" width="9" style="69"/>
    <col min="9473" max="9473" width="1.625" style="69" customWidth="1"/>
    <col min="9474" max="9474" width="6.5" style="69" bestFit="1" customWidth="1"/>
    <col min="9475" max="9475" width="24" style="69" bestFit="1" customWidth="1"/>
    <col min="9476" max="9476" width="19.875" style="69" customWidth="1"/>
    <col min="9477" max="9477" width="5.25" style="69" bestFit="1" customWidth="1"/>
    <col min="9478" max="9478" width="7.125" style="69" bestFit="1" customWidth="1"/>
    <col min="9479" max="9479" width="6" style="69" customWidth="1"/>
    <col min="9480" max="9480" width="6.25" style="69" customWidth="1"/>
    <col min="9481" max="9482" width="5.25" style="69" customWidth="1"/>
    <col min="9483" max="9483" width="7.125" style="69" customWidth="1"/>
    <col min="9484" max="9484" width="23.375" style="69" customWidth="1"/>
    <col min="9485" max="9485" width="11.75" style="69" customWidth="1"/>
    <col min="9486" max="9486" width="16.625" style="69" customWidth="1"/>
    <col min="9487" max="9487" width="53.5" style="69" customWidth="1"/>
    <col min="9488" max="9488" width="1.5" style="69" customWidth="1"/>
    <col min="9489" max="9728" width="9" style="69"/>
    <col min="9729" max="9729" width="1.625" style="69" customWidth="1"/>
    <col min="9730" max="9730" width="6.5" style="69" bestFit="1" customWidth="1"/>
    <col min="9731" max="9731" width="24" style="69" bestFit="1" customWidth="1"/>
    <col min="9732" max="9732" width="19.875" style="69" customWidth="1"/>
    <col min="9733" max="9733" width="5.25" style="69" bestFit="1" customWidth="1"/>
    <col min="9734" max="9734" width="7.125" style="69" bestFit="1" customWidth="1"/>
    <col min="9735" max="9735" width="6" style="69" customWidth="1"/>
    <col min="9736" max="9736" width="6.25" style="69" customWidth="1"/>
    <col min="9737" max="9738" width="5.25" style="69" customWidth="1"/>
    <col min="9739" max="9739" width="7.125" style="69" customWidth="1"/>
    <col min="9740" max="9740" width="23.375" style="69" customWidth="1"/>
    <col min="9741" max="9741" width="11.75" style="69" customWidth="1"/>
    <col min="9742" max="9742" width="16.625" style="69" customWidth="1"/>
    <col min="9743" max="9743" width="53.5" style="69" customWidth="1"/>
    <col min="9744" max="9744" width="1.5" style="69" customWidth="1"/>
    <col min="9745" max="9984" width="9" style="69"/>
    <col min="9985" max="9985" width="1.625" style="69" customWidth="1"/>
    <col min="9986" max="9986" width="6.5" style="69" bestFit="1" customWidth="1"/>
    <col min="9987" max="9987" width="24" style="69" bestFit="1" customWidth="1"/>
    <col min="9988" max="9988" width="19.875" style="69" customWidth="1"/>
    <col min="9989" max="9989" width="5.25" style="69" bestFit="1" customWidth="1"/>
    <col min="9990" max="9990" width="7.125" style="69" bestFit="1" customWidth="1"/>
    <col min="9991" max="9991" width="6" style="69" customWidth="1"/>
    <col min="9992" max="9992" width="6.25" style="69" customWidth="1"/>
    <col min="9993" max="9994" width="5.25" style="69" customWidth="1"/>
    <col min="9995" max="9995" width="7.125" style="69" customWidth="1"/>
    <col min="9996" max="9996" width="23.375" style="69" customWidth="1"/>
    <col min="9997" max="9997" width="11.75" style="69" customWidth="1"/>
    <col min="9998" max="9998" width="16.625" style="69" customWidth="1"/>
    <col min="9999" max="9999" width="53.5" style="69" customWidth="1"/>
    <col min="10000" max="10000" width="1.5" style="69" customWidth="1"/>
    <col min="10001" max="10240" width="9" style="69"/>
    <col min="10241" max="10241" width="1.625" style="69" customWidth="1"/>
    <col min="10242" max="10242" width="6.5" style="69" bestFit="1" customWidth="1"/>
    <col min="10243" max="10243" width="24" style="69" bestFit="1" customWidth="1"/>
    <col min="10244" max="10244" width="19.875" style="69" customWidth="1"/>
    <col min="10245" max="10245" width="5.25" style="69" bestFit="1" customWidth="1"/>
    <col min="10246" max="10246" width="7.125" style="69" bestFit="1" customWidth="1"/>
    <col min="10247" max="10247" width="6" style="69" customWidth="1"/>
    <col min="10248" max="10248" width="6.25" style="69" customWidth="1"/>
    <col min="10249" max="10250" width="5.25" style="69" customWidth="1"/>
    <col min="10251" max="10251" width="7.125" style="69" customWidth="1"/>
    <col min="10252" max="10252" width="23.375" style="69" customWidth="1"/>
    <col min="10253" max="10253" width="11.75" style="69" customWidth="1"/>
    <col min="10254" max="10254" width="16.625" style="69" customWidth="1"/>
    <col min="10255" max="10255" width="53.5" style="69" customWidth="1"/>
    <col min="10256" max="10256" width="1.5" style="69" customWidth="1"/>
    <col min="10257" max="10496" width="9" style="69"/>
    <col min="10497" max="10497" width="1.625" style="69" customWidth="1"/>
    <col min="10498" max="10498" width="6.5" style="69" bestFit="1" customWidth="1"/>
    <col min="10499" max="10499" width="24" style="69" bestFit="1" customWidth="1"/>
    <col min="10500" max="10500" width="19.875" style="69" customWidth="1"/>
    <col min="10501" max="10501" width="5.25" style="69" bestFit="1" customWidth="1"/>
    <col min="10502" max="10502" width="7.125" style="69" bestFit="1" customWidth="1"/>
    <col min="10503" max="10503" width="6" style="69" customWidth="1"/>
    <col min="10504" max="10504" width="6.25" style="69" customWidth="1"/>
    <col min="10505" max="10506" width="5.25" style="69" customWidth="1"/>
    <col min="10507" max="10507" width="7.125" style="69" customWidth="1"/>
    <col min="10508" max="10508" width="23.375" style="69" customWidth="1"/>
    <col min="10509" max="10509" width="11.75" style="69" customWidth="1"/>
    <col min="10510" max="10510" width="16.625" style="69" customWidth="1"/>
    <col min="10511" max="10511" width="53.5" style="69" customWidth="1"/>
    <col min="10512" max="10512" width="1.5" style="69" customWidth="1"/>
    <col min="10513" max="10752" width="9" style="69"/>
    <col min="10753" max="10753" width="1.625" style="69" customWidth="1"/>
    <col min="10754" max="10754" width="6.5" style="69" bestFit="1" customWidth="1"/>
    <col min="10755" max="10755" width="24" style="69" bestFit="1" customWidth="1"/>
    <col min="10756" max="10756" width="19.875" style="69" customWidth="1"/>
    <col min="10757" max="10757" width="5.25" style="69" bestFit="1" customWidth="1"/>
    <col min="10758" max="10758" width="7.125" style="69" bestFit="1" customWidth="1"/>
    <col min="10759" max="10759" width="6" style="69" customWidth="1"/>
    <col min="10760" max="10760" width="6.25" style="69" customWidth="1"/>
    <col min="10761" max="10762" width="5.25" style="69" customWidth="1"/>
    <col min="10763" max="10763" width="7.125" style="69" customWidth="1"/>
    <col min="10764" max="10764" width="23.375" style="69" customWidth="1"/>
    <col min="10765" max="10765" width="11.75" style="69" customWidth="1"/>
    <col min="10766" max="10766" width="16.625" style="69" customWidth="1"/>
    <col min="10767" max="10767" width="53.5" style="69" customWidth="1"/>
    <col min="10768" max="10768" width="1.5" style="69" customWidth="1"/>
    <col min="10769" max="11008" width="9" style="69"/>
    <col min="11009" max="11009" width="1.625" style="69" customWidth="1"/>
    <col min="11010" max="11010" width="6.5" style="69" bestFit="1" customWidth="1"/>
    <col min="11011" max="11011" width="24" style="69" bestFit="1" customWidth="1"/>
    <col min="11012" max="11012" width="19.875" style="69" customWidth="1"/>
    <col min="11013" max="11013" width="5.25" style="69" bestFit="1" customWidth="1"/>
    <col min="11014" max="11014" width="7.125" style="69" bestFit="1" customWidth="1"/>
    <col min="11015" max="11015" width="6" style="69" customWidth="1"/>
    <col min="11016" max="11016" width="6.25" style="69" customWidth="1"/>
    <col min="11017" max="11018" width="5.25" style="69" customWidth="1"/>
    <col min="11019" max="11019" width="7.125" style="69" customWidth="1"/>
    <col min="11020" max="11020" width="23.375" style="69" customWidth="1"/>
    <col min="11021" max="11021" width="11.75" style="69" customWidth="1"/>
    <col min="11022" max="11022" width="16.625" style="69" customWidth="1"/>
    <col min="11023" max="11023" width="53.5" style="69" customWidth="1"/>
    <col min="11024" max="11024" width="1.5" style="69" customWidth="1"/>
    <col min="11025" max="11264" width="9" style="69"/>
    <col min="11265" max="11265" width="1.625" style="69" customWidth="1"/>
    <col min="11266" max="11266" width="6.5" style="69" bestFit="1" customWidth="1"/>
    <col min="11267" max="11267" width="24" style="69" bestFit="1" customWidth="1"/>
    <col min="11268" max="11268" width="19.875" style="69" customWidth="1"/>
    <col min="11269" max="11269" width="5.25" style="69" bestFit="1" customWidth="1"/>
    <col min="11270" max="11270" width="7.125" style="69" bestFit="1" customWidth="1"/>
    <col min="11271" max="11271" width="6" style="69" customWidth="1"/>
    <col min="11272" max="11272" width="6.25" style="69" customWidth="1"/>
    <col min="11273" max="11274" width="5.25" style="69" customWidth="1"/>
    <col min="11275" max="11275" width="7.125" style="69" customWidth="1"/>
    <col min="11276" max="11276" width="23.375" style="69" customWidth="1"/>
    <col min="11277" max="11277" width="11.75" style="69" customWidth="1"/>
    <col min="11278" max="11278" width="16.625" style="69" customWidth="1"/>
    <col min="11279" max="11279" width="53.5" style="69" customWidth="1"/>
    <col min="11280" max="11280" width="1.5" style="69" customWidth="1"/>
    <col min="11281" max="11520" width="9" style="69"/>
    <col min="11521" max="11521" width="1.625" style="69" customWidth="1"/>
    <col min="11522" max="11522" width="6.5" style="69" bestFit="1" customWidth="1"/>
    <col min="11523" max="11523" width="24" style="69" bestFit="1" customWidth="1"/>
    <col min="11524" max="11524" width="19.875" style="69" customWidth="1"/>
    <col min="11525" max="11525" width="5.25" style="69" bestFit="1" customWidth="1"/>
    <col min="11526" max="11526" width="7.125" style="69" bestFit="1" customWidth="1"/>
    <col min="11527" max="11527" width="6" style="69" customWidth="1"/>
    <col min="11528" max="11528" width="6.25" style="69" customWidth="1"/>
    <col min="11529" max="11530" width="5.25" style="69" customWidth="1"/>
    <col min="11531" max="11531" width="7.125" style="69" customWidth="1"/>
    <col min="11532" max="11532" width="23.375" style="69" customWidth="1"/>
    <col min="11533" max="11533" width="11.75" style="69" customWidth="1"/>
    <col min="11534" max="11534" width="16.625" style="69" customWidth="1"/>
    <col min="11535" max="11535" width="53.5" style="69" customWidth="1"/>
    <col min="11536" max="11536" width="1.5" style="69" customWidth="1"/>
    <col min="11537" max="11776" width="9" style="69"/>
    <col min="11777" max="11777" width="1.625" style="69" customWidth="1"/>
    <col min="11778" max="11778" width="6.5" style="69" bestFit="1" customWidth="1"/>
    <col min="11779" max="11779" width="24" style="69" bestFit="1" customWidth="1"/>
    <col min="11780" max="11780" width="19.875" style="69" customWidth="1"/>
    <col min="11781" max="11781" width="5.25" style="69" bestFit="1" customWidth="1"/>
    <col min="11782" max="11782" width="7.125" style="69" bestFit="1" customWidth="1"/>
    <col min="11783" max="11783" width="6" style="69" customWidth="1"/>
    <col min="11784" max="11784" width="6.25" style="69" customWidth="1"/>
    <col min="11785" max="11786" width="5.25" style="69" customWidth="1"/>
    <col min="11787" max="11787" width="7.125" style="69" customWidth="1"/>
    <col min="11788" max="11788" width="23.375" style="69" customWidth="1"/>
    <col min="11789" max="11789" width="11.75" style="69" customWidth="1"/>
    <col min="11790" max="11790" width="16.625" style="69" customWidth="1"/>
    <col min="11791" max="11791" width="53.5" style="69" customWidth="1"/>
    <col min="11792" max="11792" width="1.5" style="69" customWidth="1"/>
    <col min="11793" max="12032" width="9" style="69"/>
    <col min="12033" max="12033" width="1.625" style="69" customWidth="1"/>
    <col min="12034" max="12034" width="6.5" style="69" bestFit="1" customWidth="1"/>
    <col min="12035" max="12035" width="24" style="69" bestFit="1" customWidth="1"/>
    <col min="12036" max="12036" width="19.875" style="69" customWidth="1"/>
    <col min="12037" max="12037" width="5.25" style="69" bestFit="1" customWidth="1"/>
    <col min="12038" max="12038" width="7.125" style="69" bestFit="1" customWidth="1"/>
    <col min="12039" max="12039" width="6" style="69" customWidth="1"/>
    <col min="12040" max="12040" width="6.25" style="69" customWidth="1"/>
    <col min="12041" max="12042" width="5.25" style="69" customWidth="1"/>
    <col min="12043" max="12043" width="7.125" style="69" customWidth="1"/>
    <col min="12044" max="12044" width="23.375" style="69" customWidth="1"/>
    <col min="12045" max="12045" width="11.75" style="69" customWidth="1"/>
    <col min="12046" max="12046" width="16.625" style="69" customWidth="1"/>
    <col min="12047" max="12047" width="53.5" style="69" customWidth="1"/>
    <col min="12048" max="12048" width="1.5" style="69" customWidth="1"/>
    <col min="12049" max="12288" width="9" style="69"/>
    <col min="12289" max="12289" width="1.625" style="69" customWidth="1"/>
    <col min="12290" max="12290" width="6.5" style="69" bestFit="1" customWidth="1"/>
    <col min="12291" max="12291" width="24" style="69" bestFit="1" customWidth="1"/>
    <col min="12292" max="12292" width="19.875" style="69" customWidth="1"/>
    <col min="12293" max="12293" width="5.25" style="69" bestFit="1" customWidth="1"/>
    <col min="12294" max="12294" width="7.125" style="69" bestFit="1" customWidth="1"/>
    <col min="12295" max="12295" width="6" style="69" customWidth="1"/>
    <col min="12296" max="12296" width="6.25" style="69" customWidth="1"/>
    <col min="12297" max="12298" width="5.25" style="69" customWidth="1"/>
    <col min="12299" max="12299" width="7.125" style="69" customWidth="1"/>
    <col min="12300" max="12300" width="23.375" style="69" customWidth="1"/>
    <col min="12301" max="12301" width="11.75" style="69" customWidth="1"/>
    <col min="12302" max="12302" width="16.625" style="69" customWidth="1"/>
    <col min="12303" max="12303" width="53.5" style="69" customWidth="1"/>
    <col min="12304" max="12304" width="1.5" style="69" customWidth="1"/>
    <col min="12305" max="12544" width="9" style="69"/>
    <col min="12545" max="12545" width="1.625" style="69" customWidth="1"/>
    <col min="12546" max="12546" width="6.5" style="69" bestFit="1" customWidth="1"/>
    <col min="12547" max="12547" width="24" style="69" bestFit="1" customWidth="1"/>
    <col min="12548" max="12548" width="19.875" style="69" customWidth="1"/>
    <col min="12549" max="12549" width="5.25" style="69" bestFit="1" customWidth="1"/>
    <col min="12550" max="12550" width="7.125" style="69" bestFit="1" customWidth="1"/>
    <col min="12551" max="12551" width="6" style="69" customWidth="1"/>
    <col min="12552" max="12552" width="6.25" style="69" customWidth="1"/>
    <col min="12553" max="12554" width="5.25" style="69" customWidth="1"/>
    <col min="12555" max="12555" width="7.125" style="69" customWidth="1"/>
    <col min="12556" max="12556" width="23.375" style="69" customWidth="1"/>
    <col min="12557" max="12557" width="11.75" style="69" customWidth="1"/>
    <col min="12558" max="12558" width="16.625" style="69" customWidth="1"/>
    <col min="12559" max="12559" width="53.5" style="69" customWidth="1"/>
    <col min="12560" max="12560" width="1.5" style="69" customWidth="1"/>
    <col min="12561" max="12800" width="9" style="69"/>
    <col min="12801" max="12801" width="1.625" style="69" customWidth="1"/>
    <col min="12802" max="12802" width="6.5" style="69" bestFit="1" customWidth="1"/>
    <col min="12803" max="12803" width="24" style="69" bestFit="1" customWidth="1"/>
    <col min="12804" max="12804" width="19.875" style="69" customWidth="1"/>
    <col min="12805" max="12805" width="5.25" style="69" bestFit="1" customWidth="1"/>
    <col min="12806" max="12806" width="7.125" style="69" bestFit="1" customWidth="1"/>
    <col min="12807" max="12807" width="6" style="69" customWidth="1"/>
    <col min="12808" max="12808" width="6.25" style="69" customWidth="1"/>
    <col min="12809" max="12810" width="5.25" style="69" customWidth="1"/>
    <col min="12811" max="12811" width="7.125" style="69" customWidth="1"/>
    <col min="12812" max="12812" width="23.375" style="69" customWidth="1"/>
    <col min="12813" max="12813" width="11.75" style="69" customWidth="1"/>
    <col min="12814" max="12814" width="16.625" style="69" customWidth="1"/>
    <col min="12815" max="12815" width="53.5" style="69" customWidth="1"/>
    <col min="12816" max="12816" width="1.5" style="69" customWidth="1"/>
    <col min="12817" max="13056" width="9" style="69"/>
    <col min="13057" max="13057" width="1.625" style="69" customWidth="1"/>
    <col min="13058" max="13058" width="6.5" style="69" bestFit="1" customWidth="1"/>
    <col min="13059" max="13059" width="24" style="69" bestFit="1" customWidth="1"/>
    <col min="13060" max="13060" width="19.875" style="69" customWidth="1"/>
    <col min="13061" max="13061" width="5.25" style="69" bestFit="1" customWidth="1"/>
    <col min="13062" max="13062" width="7.125" style="69" bestFit="1" customWidth="1"/>
    <col min="13063" max="13063" width="6" style="69" customWidth="1"/>
    <col min="13064" max="13064" width="6.25" style="69" customWidth="1"/>
    <col min="13065" max="13066" width="5.25" style="69" customWidth="1"/>
    <col min="13067" max="13067" width="7.125" style="69" customWidth="1"/>
    <col min="13068" max="13068" width="23.375" style="69" customWidth="1"/>
    <col min="13069" max="13069" width="11.75" style="69" customWidth="1"/>
    <col min="13070" max="13070" width="16.625" style="69" customWidth="1"/>
    <col min="13071" max="13071" width="53.5" style="69" customWidth="1"/>
    <col min="13072" max="13072" width="1.5" style="69" customWidth="1"/>
    <col min="13073" max="13312" width="9" style="69"/>
    <col min="13313" max="13313" width="1.625" style="69" customWidth="1"/>
    <col min="13314" max="13314" width="6.5" style="69" bestFit="1" customWidth="1"/>
    <col min="13315" max="13315" width="24" style="69" bestFit="1" customWidth="1"/>
    <col min="13316" max="13316" width="19.875" style="69" customWidth="1"/>
    <col min="13317" max="13317" width="5.25" style="69" bestFit="1" customWidth="1"/>
    <col min="13318" max="13318" width="7.125" style="69" bestFit="1" customWidth="1"/>
    <col min="13319" max="13319" width="6" style="69" customWidth="1"/>
    <col min="13320" max="13320" width="6.25" style="69" customWidth="1"/>
    <col min="13321" max="13322" width="5.25" style="69" customWidth="1"/>
    <col min="13323" max="13323" width="7.125" style="69" customWidth="1"/>
    <col min="13324" max="13324" width="23.375" style="69" customWidth="1"/>
    <col min="13325" max="13325" width="11.75" style="69" customWidth="1"/>
    <col min="13326" max="13326" width="16.625" style="69" customWidth="1"/>
    <col min="13327" max="13327" width="53.5" style="69" customWidth="1"/>
    <col min="13328" max="13328" width="1.5" style="69" customWidth="1"/>
    <col min="13329" max="13568" width="9" style="69"/>
    <col min="13569" max="13569" width="1.625" style="69" customWidth="1"/>
    <col min="13570" max="13570" width="6.5" style="69" bestFit="1" customWidth="1"/>
    <col min="13571" max="13571" width="24" style="69" bestFit="1" customWidth="1"/>
    <col min="13572" max="13572" width="19.875" style="69" customWidth="1"/>
    <col min="13573" max="13573" width="5.25" style="69" bestFit="1" customWidth="1"/>
    <col min="13574" max="13574" width="7.125" style="69" bestFit="1" customWidth="1"/>
    <col min="13575" max="13575" width="6" style="69" customWidth="1"/>
    <col min="13576" max="13576" width="6.25" style="69" customWidth="1"/>
    <col min="13577" max="13578" width="5.25" style="69" customWidth="1"/>
    <col min="13579" max="13579" width="7.125" style="69" customWidth="1"/>
    <col min="13580" max="13580" width="23.375" style="69" customWidth="1"/>
    <col min="13581" max="13581" width="11.75" style="69" customWidth="1"/>
    <col min="13582" max="13582" width="16.625" style="69" customWidth="1"/>
    <col min="13583" max="13583" width="53.5" style="69" customWidth="1"/>
    <col min="13584" max="13584" width="1.5" style="69" customWidth="1"/>
    <col min="13585" max="13824" width="9" style="69"/>
    <col min="13825" max="13825" width="1.625" style="69" customWidth="1"/>
    <col min="13826" max="13826" width="6.5" style="69" bestFit="1" customWidth="1"/>
    <col min="13827" max="13827" width="24" style="69" bestFit="1" customWidth="1"/>
    <col min="13828" max="13828" width="19.875" style="69" customWidth="1"/>
    <col min="13829" max="13829" width="5.25" style="69" bestFit="1" customWidth="1"/>
    <col min="13830" max="13830" width="7.125" style="69" bestFit="1" customWidth="1"/>
    <col min="13831" max="13831" width="6" style="69" customWidth="1"/>
    <col min="13832" max="13832" width="6.25" style="69" customWidth="1"/>
    <col min="13833" max="13834" width="5.25" style="69" customWidth="1"/>
    <col min="13835" max="13835" width="7.125" style="69" customWidth="1"/>
    <col min="13836" max="13836" width="23.375" style="69" customWidth="1"/>
    <col min="13837" max="13837" width="11.75" style="69" customWidth="1"/>
    <col min="13838" max="13838" width="16.625" style="69" customWidth="1"/>
    <col min="13839" max="13839" width="53.5" style="69" customWidth="1"/>
    <col min="13840" max="13840" width="1.5" style="69" customWidth="1"/>
    <col min="13841" max="14080" width="9" style="69"/>
    <col min="14081" max="14081" width="1.625" style="69" customWidth="1"/>
    <col min="14082" max="14082" width="6.5" style="69" bestFit="1" customWidth="1"/>
    <col min="14083" max="14083" width="24" style="69" bestFit="1" customWidth="1"/>
    <col min="14084" max="14084" width="19.875" style="69" customWidth="1"/>
    <col min="14085" max="14085" width="5.25" style="69" bestFit="1" customWidth="1"/>
    <col min="14086" max="14086" width="7.125" style="69" bestFit="1" customWidth="1"/>
    <col min="14087" max="14087" width="6" style="69" customWidth="1"/>
    <col min="14088" max="14088" width="6.25" style="69" customWidth="1"/>
    <col min="14089" max="14090" width="5.25" style="69" customWidth="1"/>
    <col min="14091" max="14091" width="7.125" style="69" customWidth="1"/>
    <col min="14092" max="14092" width="23.375" style="69" customWidth="1"/>
    <col min="14093" max="14093" width="11.75" style="69" customWidth="1"/>
    <col min="14094" max="14094" width="16.625" style="69" customWidth="1"/>
    <col min="14095" max="14095" width="53.5" style="69" customWidth="1"/>
    <col min="14096" max="14096" width="1.5" style="69" customWidth="1"/>
    <col min="14097" max="14336" width="9" style="69"/>
    <col min="14337" max="14337" width="1.625" style="69" customWidth="1"/>
    <col min="14338" max="14338" width="6.5" style="69" bestFit="1" customWidth="1"/>
    <col min="14339" max="14339" width="24" style="69" bestFit="1" customWidth="1"/>
    <col min="14340" max="14340" width="19.875" style="69" customWidth="1"/>
    <col min="14341" max="14341" width="5.25" style="69" bestFit="1" customWidth="1"/>
    <col min="14342" max="14342" width="7.125" style="69" bestFit="1" customWidth="1"/>
    <col min="14343" max="14343" width="6" style="69" customWidth="1"/>
    <col min="14344" max="14344" width="6.25" style="69" customWidth="1"/>
    <col min="14345" max="14346" width="5.25" style="69" customWidth="1"/>
    <col min="14347" max="14347" width="7.125" style="69" customWidth="1"/>
    <col min="14348" max="14348" width="23.375" style="69" customWidth="1"/>
    <col min="14349" max="14349" width="11.75" style="69" customWidth="1"/>
    <col min="14350" max="14350" width="16.625" style="69" customWidth="1"/>
    <col min="14351" max="14351" width="53.5" style="69" customWidth="1"/>
    <col min="14352" max="14352" width="1.5" style="69" customWidth="1"/>
    <col min="14353" max="14592" width="9" style="69"/>
    <col min="14593" max="14593" width="1.625" style="69" customWidth="1"/>
    <col min="14594" max="14594" width="6.5" style="69" bestFit="1" customWidth="1"/>
    <col min="14595" max="14595" width="24" style="69" bestFit="1" customWidth="1"/>
    <col min="14596" max="14596" width="19.875" style="69" customWidth="1"/>
    <col min="14597" max="14597" width="5.25" style="69" bestFit="1" customWidth="1"/>
    <col min="14598" max="14598" width="7.125" style="69" bestFit="1" customWidth="1"/>
    <col min="14599" max="14599" width="6" style="69" customWidth="1"/>
    <col min="14600" max="14600" width="6.25" style="69" customWidth="1"/>
    <col min="14601" max="14602" width="5.25" style="69" customWidth="1"/>
    <col min="14603" max="14603" width="7.125" style="69" customWidth="1"/>
    <col min="14604" max="14604" width="23.375" style="69" customWidth="1"/>
    <col min="14605" max="14605" width="11.75" style="69" customWidth="1"/>
    <col min="14606" max="14606" width="16.625" style="69" customWidth="1"/>
    <col min="14607" max="14607" width="53.5" style="69" customWidth="1"/>
    <col min="14608" max="14608" width="1.5" style="69" customWidth="1"/>
    <col min="14609" max="14848" width="9" style="69"/>
    <col min="14849" max="14849" width="1.625" style="69" customWidth="1"/>
    <col min="14850" max="14850" width="6.5" style="69" bestFit="1" customWidth="1"/>
    <col min="14851" max="14851" width="24" style="69" bestFit="1" customWidth="1"/>
    <col min="14852" max="14852" width="19.875" style="69" customWidth="1"/>
    <col min="14853" max="14853" width="5.25" style="69" bestFit="1" customWidth="1"/>
    <col min="14854" max="14854" width="7.125" style="69" bestFit="1" customWidth="1"/>
    <col min="14855" max="14855" width="6" style="69" customWidth="1"/>
    <col min="14856" max="14856" width="6.25" style="69" customWidth="1"/>
    <col min="14857" max="14858" width="5.25" style="69" customWidth="1"/>
    <col min="14859" max="14859" width="7.125" style="69" customWidth="1"/>
    <col min="14860" max="14860" width="23.375" style="69" customWidth="1"/>
    <col min="14861" max="14861" width="11.75" style="69" customWidth="1"/>
    <col min="14862" max="14862" width="16.625" style="69" customWidth="1"/>
    <col min="14863" max="14863" width="53.5" style="69" customWidth="1"/>
    <col min="14864" max="14864" width="1.5" style="69" customWidth="1"/>
    <col min="14865" max="15104" width="9" style="69"/>
    <col min="15105" max="15105" width="1.625" style="69" customWidth="1"/>
    <col min="15106" max="15106" width="6.5" style="69" bestFit="1" customWidth="1"/>
    <col min="15107" max="15107" width="24" style="69" bestFit="1" customWidth="1"/>
    <col min="15108" max="15108" width="19.875" style="69" customWidth="1"/>
    <col min="15109" max="15109" width="5.25" style="69" bestFit="1" customWidth="1"/>
    <col min="15110" max="15110" width="7.125" style="69" bestFit="1" customWidth="1"/>
    <col min="15111" max="15111" width="6" style="69" customWidth="1"/>
    <col min="15112" max="15112" width="6.25" style="69" customWidth="1"/>
    <col min="15113" max="15114" width="5.25" style="69" customWidth="1"/>
    <col min="15115" max="15115" width="7.125" style="69" customWidth="1"/>
    <col min="15116" max="15116" width="23.375" style="69" customWidth="1"/>
    <col min="15117" max="15117" width="11.75" style="69" customWidth="1"/>
    <col min="15118" max="15118" width="16.625" style="69" customWidth="1"/>
    <col min="15119" max="15119" width="53.5" style="69" customWidth="1"/>
    <col min="15120" max="15120" width="1.5" style="69" customWidth="1"/>
    <col min="15121" max="15360" width="9" style="69"/>
    <col min="15361" max="15361" width="1.625" style="69" customWidth="1"/>
    <col min="15362" max="15362" width="6.5" style="69" bestFit="1" customWidth="1"/>
    <col min="15363" max="15363" width="24" style="69" bestFit="1" customWidth="1"/>
    <col min="15364" max="15364" width="19.875" style="69" customWidth="1"/>
    <col min="15365" max="15365" width="5.25" style="69" bestFit="1" customWidth="1"/>
    <col min="15366" max="15366" width="7.125" style="69" bestFit="1" customWidth="1"/>
    <col min="15367" max="15367" width="6" style="69" customWidth="1"/>
    <col min="15368" max="15368" width="6.25" style="69" customWidth="1"/>
    <col min="15369" max="15370" width="5.25" style="69" customWidth="1"/>
    <col min="15371" max="15371" width="7.125" style="69" customWidth="1"/>
    <col min="15372" max="15372" width="23.375" style="69" customWidth="1"/>
    <col min="15373" max="15373" width="11.75" style="69" customWidth="1"/>
    <col min="15374" max="15374" width="16.625" style="69" customWidth="1"/>
    <col min="15375" max="15375" width="53.5" style="69" customWidth="1"/>
    <col min="15376" max="15376" width="1.5" style="69" customWidth="1"/>
    <col min="15377" max="15616" width="9" style="69"/>
    <col min="15617" max="15617" width="1.625" style="69" customWidth="1"/>
    <col min="15618" max="15618" width="6.5" style="69" bestFit="1" customWidth="1"/>
    <col min="15619" max="15619" width="24" style="69" bestFit="1" customWidth="1"/>
    <col min="15620" max="15620" width="19.875" style="69" customWidth="1"/>
    <col min="15621" max="15621" width="5.25" style="69" bestFit="1" customWidth="1"/>
    <col min="15622" max="15622" width="7.125" style="69" bestFit="1" customWidth="1"/>
    <col min="15623" max="15623" width="6" style="69" customWidth="1"/>
    <col min="15624" max="15624" width="6.25" style="69" customWidth="1"/>
    <col min="15625" max="15626" width="5.25" style="69" customWidth="1"/>
    <col min="15627" max="15627" width="7.125" style="69" customWidth="1"/>
    <col min="15628" max="15628" width="23.375" style="69" customWidth="1"/>
    <col min="15629" max="15629" width="11.75" style="69" customWidth="1"/>
    <col min="15630" max="15630" width="16.625" style="69" customWidth="1"/>
    <col min="15631" max="15631" width="53.5" style="69" customWidth="1"/>
    <col min="15632" max="15632" width="1.5" style="69" customWidth="1"/>
    <col min="15633" max="15872" width="9" style="69"/>
    <col min="15873" max="15873" width="1.625" style="69" customWidth="1"/>
    <col min="15874" max="15874" width="6.5" style="69" bestFit="1" customWidth="1"/>
    <col min="15875" max="15875" width="24" style="69" bestFit="1" customWidth="1"/>
    <col min="15876" max="15876" width="19.875" style="69" customWidth="1"/>
    <col min="15877" max="15877" width="5.25" style="69" bestFit="1" customWidth="1"/>
    <col min="15878" max="15878" width="7.125" style="69" bestFit="1" customWidth="1"/>
    <col min="15879" max="15879" width="6" style="69" customWidth="1"/>
    <col min="15880" max="15880" width="6.25" style="69" customWidth="1"/>
    <col min="15881" max="15882" width="5.25" style="69" customWidth="1"/>
    <col min="15883" max="15883" width="7.125" style="69" customWidth="1"/>
    <col min="15884" max="15884" width="23.375" style="69" customWidth="1"/>
    <col min="15885" max="15885" width="11.75" style="69" customWidth="1"/>
    <col min="15886" max="15886" width="16.625" style="69" customWidth="1"/>
    <col min="15887" max="15887" width="53.5" style="69" customWidth="1"/>
    <col min="15888" max="15888" width="1.5" style="69" customWidth="1"/>
    <col min="15889" max="16128" width="9" style="69"/>
    <col min="16129" max="16129" width="1.625" style="69" customWidth="1"/>
    <col min="16130" max="16130" width="6.5" style="69" bestFit="1" customWidth="1"/>
    <col min="16131" max="16131" width="24" style="69" bestFit="1" customWidth="1"/>
    <col min="16132" max="16132" width="19.875" style="69" customWidth="1"/>
    <col min="16133" max="16133" width="5.25" style="69" bestFit="1" customWidth="1"/>
    <col min="16134" max="16134" width="7.125" style="69" bestFit="1" customWidth="1"/>
    <col min="16135" max="16135" width="6" style="69" customWidth="1"/>
    <col min="16136" max="16136" width="6.25" style="69" customWidth="1"/>
    <col min="16137" max="16138" width="5.25" style="69" customWidth="1"/>
    <col min="16139" max="16139" width="7.125" style="69" customWidth="1"/>
    <col min="16140" max="16140" width="23.375" style="69" customWidth="1"/>
    <col min="16141" max="16141" width="11.75" style="69" customWidth="1"/>
    <col min="16142" max="16142" width="16.625" style="69" customWidth="1"/>
    <col min="16143" max="16143" width="53.5" style="69" customWidth="1"/>
    <col min="16144" max="16144" width="1.5" style="69" customWidth="1"/>
    <col min="16145" max="16384" width="9" style="69"/>
  </cols>
  <sheetData>
    <row r="1" spans="2:15" ht="27" customHeight="1">
      <c r="N1" s="197" t="s">
        <v>199</v>
      </c>
      <c r="O1" s="197"/>
    </row>
    <row r="2" spans="2:15" ht="18.75" customHeight="1"/>
    <row r="3" spans="2:15" ht="21.75" customHeight="1"/>
    <row r="4" spans="2:15">
      <c r="B4" s="70"/>
      <c r="C4" s="71"/>
      <c r="D4" s="71"/>
    </row>
    <row r="5" spans="2:15" ht="21.75" customHeight="1">
      <c r="B5" s="150" t="s">
        <v>138</v>
      </c>
      <c r="C5" s="158"/>
      <c r="D5" s="189" t="s">
        <v>139</v>
      </c>
      <c r="E5" s="190"/>
      <c r="F5" s="191" t="s">
        <v>22</v>
      </c>
      <c r="G5" s="192"/>
      <c r="H5" s="192"/>
      <c r="I5" s="192"/>
      <c r="J5" s="193"/>
    </row>
    <row r="6" spans="2:15">
      <c r="C6" s="71"/>
      <c r="D6" s="72"/>
      <c r="E6" s="73"/>
    </row>
    <row r="7" spans="2:15" s="76" customFormat="1" ht="21" customHeight="1">
      <c r="B7" s="159" t="s">
        <v>140</v>
      </c>
      <c r="C7" s="161"/>
      <c r="D7" s="74" t="s">
        <v>141</v>
      </c>
      <c r="E7" s="75"/>
      <c r="F7" s="159" t="s">
        <v>23</v>
      </c>
      <c r="G7" s="160"/>
      <c r="H7" s="160"/>
      <c r="I7" s="160"/>
      <c r="J7" s="160"/>
      <c r="K7" s="194" t="s">
        <v>56</v>
      </c>
      <c r="L7" s="195"/>
      <c r="M7" s="196"/>
    </row>
    <row r="8" spans="2:15" s="76" customFormat="1" ht="21" customHeight="1">
      <c r="B8" s="159" t="s">
        <v>13</v>
      </c>
      <c r="C8" s="161"/>
      <c r="D8" s="74" t="s">
        <v>135</v>
      </c>
      <c r="E8" s="75"/>
      <c r="F8" s="185" t="s">
        <v>14</v>
      </c>
      <c r="G8" s="185"/>
      <c r="H8" s="185"/>
      <c r="I8" s="185"/>
      <c r="J8" s="185"/>
      <c r="K8" s="171" t="s">
        <v>57</v>
      </c>
      <c r="L8" s="172"/>
      <c r="M8" s="77"/>
    </row>
    <row r="9" spans="2:15" s="76" customFormat="1" ht="21" customHeight="1">
      <c r="B9" s="159" t="s">
        <v>25</v>
      </c>
      <c r="C9" s="161"/>
      <c r="D9" s="74" t="s">
        <v>26</v>
      </c>
      <c r="E9" s="75"/>
      <c r="F9" s="160" t="s">
        <v>27</v>
      </c>
      <c r="G9" s="160"/>
      <c r="H9" s="160"/>
      <c r="I9" s="160"/>
      <c r="J9" s="160"/>
      <c r="K9" s="78" t="s">
        <v>136</v>
      </c>
      <c r="L9" s="78" t="s">
        <v>28</v>
      </c>
      <c r="M9" s="79" t="s">
        <v>24</v>
      </c>
      <c r="N9" s="80"/>
    </row>
    <row r="10" spans="2:15" s="76" customFormat="1" ht="21" customHeight="1">
      <c r="B10" s="81"/>
      <c r="C10" s="82" t="s">
        <v>29</v>
      </c>
      <c r="D10" s="83"/>
      <c r="E10" s="75" t="s">
        <v>30</v>
      </c>
      <c r="F10" s="83"/>
      <c r="G10" s="84"/>
      <c r="H10" s="84"/>
      <c r="I10" s="84"/>
      <c r="J10" s="84"/>
      <c r="K10" s="84"/>
      <c r="L10" s="85"/>
      <c r="M10" s="79"/>
      <c r="N10" s="80"/>
    </row>
    <row r="11" spans="2:15" s="76" customFormat="1" ht="102.75" customHeight="1">
      <c r="B11" s="148" t="s">
        <v>15</v>
      </c>
      <c r="C11" s="149"/>
      <c r="D11" s="186" t="s">
        <v>142</v>
      </c>
      <c r="E11" s="187"/>
      <c r="F11" s="187"/>
      <c r="G11" s="187"/>
      <c r="H11" s="187"/>
      <c r="I11" s="187"/>
      <c r="J11" s="187"/>
      <c r="K11" s="187"/>
      <c r="L11" s="187"/>
      <c r="M11" s="188"/>
      <c r="N11" s="86"/>
    </row>
    <row r="12" spans="2:15" s="76" customFormat="1" ht="18" customHeight="1">
      <c r="B12" s="148" t="s">
        <v>31</v>
      </c>
      <c r="C12" s="149"/>
      <c r="D12" s="87" t="s">
        <v>32</v>
      </c>
      <c r="E12" s="175" t="s">
        <v>33</v>
      </c>
      <c r="F12" s="175"/>
      <c r="G12" s="175"/>
      <c r="H12" s="175"/>
      <c r="I12" s="175"/>
      <c r="J12" s="175"/>
      <c r="K12" s="176"/>
      <c r="L12" s="175" t="s">
        <v>34</v>
      </c>
      <c r="M12" s="176"/>
      <c r="N12" s="80"/>
    </row>
    <row r="13" spans="2:15" s="76" customFormat="1" ht="21" customHeight="1">
      <c r="B13" s="177"/>
      <c r="C13" s="178"/>
      <c r="D13" s="88" t="s">
        <v>54</v>
      </c>
      <c r="E13" s="179"/>
      <c r="F13" s="180"/>
      <c r="G13" s="180"/>
      <c r="H13" s="180"/>
      <c r="I13" s="180"/>
      <c r="J13" s="180"/>
      <c r="K13" s="181"/>
      <c r="L13" s="180" t="s">
        <v>35</v>
      </c>
      <c r="M13" s="181"/>
      <c r="N13" s="80"/>
    </row>
    <row r="14" spans="2:15" s="76" customFormat="1" ht="87" customHeight="1">
      <c r="B14" s="150" t="s">
        <v>36</v>
      </c>
      <c r="C14" s="158"/>
      <c r="D14" s="182" t="s">
        <v>137</v>
      </c>
      <c r="E14" s="183"/>
      <c r="F14" s="183"/>
      <c r="G14" s="183"/>
      <c r="H14" s="183"/>
      <c r="I14" s="183"/>
      <c r="J14" s="183"/>
      <c r="K14" s="183"/>
      <c r="L14" s="183"/>
      <c r="M14" s="184"/>
      <c r="N14" s="86"/>
    </row>
    <row r="15" spans="2:15" s="76" customFormat="1" ht="18" customHeight="1">
      <c r="B15" s="148" t="s">
        <v>37</v>
      </c>
      <c r="C15" s="149"/>
      <c r="D15" s="174" t="s">
        <v>38</v>
      </c>
      <c r="E15" s="175"/>
      <c r="F15" s="175"/>
      <c r="G15" s="175"/>
      <c r="H15" s="175"/>
      <c r="I15" s="175"/>
      <c r="J15" s="175"/>
      <c r="K15" s="174" t="s">
        <v>39</v>
      </c>
      <c r="L15" s="175"/>
      <c r="M15" s="176"/>
      <c r="N15" s="80"/>
    </row>
    <row r="16" spans="2:15" s="76" customFormat="1" ht="22.5" customHeight="1">
      <c r="B16" s="89"/>
      <c r="C16" s="90" t="s">
        <v>40</v>
      </c>
      <c r="D16" s="171"/>
      <c r="E16" s="172"/>
      <c r="F16" s="172"/>
      <c r="G16" s="172"/>
      <c r="H16" s="172"/>
      <c r="I16" s="172"/>
      <c r="J16" s="172"/>
      <c r="K16" s="173"/>
      <c r="L16" s="173"/>
      <c r="M16" s="173"/>
      <c r="N16" s="91"/>
    </row>
    <row r="17" spans="2:16" s="76" customFormat="1" ht="22.5" customHeight="1">
      <c r="B17" s="92"/>
      <c r="C17" s="90" t="s">
        <v>41</v>
      </c>
      <c r="D17" s="171"/>
      <c r="E17" s="172"/>
      <c r="F17" s="172"/>
      <c r="G17" s="172"/>
      <c r="H17" s="172"/>
      <c r="I17" s="172"/>
      <c r="J17" s="172"/>
      <c r="K17" s="173"/>
      <c r="L17" s="173"/>
      <c r="M17" s="173"/>
      <c r="N17" s="91"/>
    </row>
    <row r="18" spans="2:16" s="76" customFormat="1" ht="22.5" customHeight="1">
      <c r="B18" s="89"/>
      <c r="C18" s="90" t="s">
        <v>42</v>
      </c>
      <c r="D18" s="171"/>
      <c r="E18" s="172"/>
      <c r="F18" s="172"/>
      <c r="G18" s="172"/>
      <c r="H18" s="172"/>
      <c r="I18" s="172"/>
      <c r="J18" s="172"/>
      <c r="K18" s="173"/>
      <c r="L18" s="173"/>
      <c r="M18" s="173"/>
      <c r="N18" s="91"/>
    </row>
    <row r="19" spans="2:16" s="76" customFormat="1" ht="22.5" customHeight="1">
      <c r="B19" s="89"/>
      <c r="C19" s="90" t="s">
        <v>43</v>
      </c>
      <c r="D19" s="171"/>
      <c r="E19" s="172"/>
      <c r="F19" s="172"/>
      <c r="G19" s="172"/>
      <c r="H19" s="172"/>
      <c r="I19" s="172"/>
      <c r="J19" s="172"/>
      <c r="K19" s="173"/>
      <c r="L19" s="173"/>
      <c r="M19" s="173"/>
      <c r="N19" s="91"/>
    </row>
    <row r="20" spans="2:16" s="76" customFormat="1" ht="22.5" customHeight="1">
      <c r="B20" s="93"/>
      <c r="C20" s="90" t="s">
        <v>44</v>
      </c>
      <c r="D20" s="171"/>
      <c r="E20" s="172"/>
      <c r="F20" s="172"/>
      <c r="G20" s="172"/>
      <c r="H20" s="172"/>
      <c r="I20" s="172"/>
      <c r="J20" s="172"/>
      <c r="K20" s="173"/>
      <c r="L20" s="173"/>
      <c r="M20" s="173"/>
      <c r="N20" s="91"/>
    </row>
    <row r="21" spans="2:16" s="76" customFormat="1">
      <c r="B21" s="86"/>
      <c r="C21" s="86"/>
      <c r="D21" s="86"/>
      <c r="E21" s="80"/>
      <c r="F21" s="86"/>
      <c r="G21" s="94"/>
      <c r="H21" s="86"/>
      <c r="I21" s="86"/>
      <c r="J21" s="86"/>
      <c r="K21" s="86"/>
      <c r="L21" s="86"/>
    </row>
    <row r="22" spans="2:16" s="76" customFormat="1" ht="13.5" customHeight="1">
      <c r="B22" s="95" t="s">
        <v>143</v>
      </c>
      <c r="C22" s="150" t="s">
        <v>16</v>
      </c>
      <c r="D22" s="151"/>
      <c r="E22" s="151"/>
      <c r="F22" s="158"/>
      <c r="G22" s="95" t="s">
        <v>143</v>
      </c>
      <c r="H22" s="159" t="s">
        <v>16</v>
      </c>
      <c r="I22" s="160"/>
      <c r="J22" s="160"/>
      <c r="K22" s="160"/>
      <c r="L22" s="160"/>
      <c r="M22" s="161"/>
      <c r="N22" s="80"/>
    </row>
    <row r="23" spans="2:16" s="76" customFormat="1">
      <c r="B23" s="96">
        <v>1</v>
      </c>
      <c r="C23" s="162" t="s">
        <v>144</v>
      </c>
      <c r="D23" s="163"/>
      <c r="E23" s="163"/>
      <c r="F23" s="164"/>
      <c r="G23" s="97"/>
      <c r="H23" s="165" t="s">
        <v>144</v>
      </c>
      <c r="I23" s="166"/>
      <c r="J23" s="166"/>
      <c r="K23" s="166"/>
      <c r="L23" s="166"/>
      <c r="M23" s="167"/>
      <c r="N23" s="86"/>
    </row>
    <row r="24" spans="2:16" s="76" customFormat="1">
      <c r="B24" s="98"/>
      <c r="C24" s="168"/>
      <c r="D24" s="169"/>
      <c r="E24" s="169"/>
      <c r="F24" s="170"/>
      <c r="G24" s="98"/>
      <c r="H24" s="152"/>
      <c r="I24" s="153"/>
      <c r="J24" s="153"/>
      <c r="K24" s="153"/>
      <c r="L24" s="153"/>
      <c r="M24" s="154"/>
      <c r="N24" s="86"/>
    </row>
    <row r="25" spans="2:16" s="76" customFormat="1">
      <c r="B25" s="98"/>
      <c r="C25" s="152"/>
      <c r="D25" s="153"/>
      <c r="E25" s="153"/>
      <c r="F25" s="154"/>
      <c r="G25" s="99"/>
      <c r="H25" s="152"/>
      <c r="I25" s="153"/>
      <c r="J25" s="153"/>
      <c r="K25" s="153"/>
      <c r="L25" s="153"/>
      <c r="M25" s="154"/>
      <c r="N25" s="86"/>
    </row>
    <row r="26" spans="2:16" s="76" customFormat="1">
      <c r="B26" s="100"/>
      <c r="C26" s="155"/>
      <c r="D26" s="156"/>
      <c r="E26" s="156"/>
      <c r="F26" s="157"/>
      <c r="G26" s="100"/>
      <c r="H26" s="155"/>
      <c r="I26" s="156"/>
      <c r="J26" s="156"/>
      <c r="K26" s="156"/>
      <c r="L26" s="156"/>
      <c r="M26" s="157"/>
      <c r="N26" s="86"/>
    </row>
    <row r="27" spans="2:16" s="76" customFormat="1">
      <c r="B27" s="68"/>
      <c r="C27" s="69"/>
      <c r="D27" s="71"/>
      <c r="E27" s="68"/>
      <c r="F27" s="69"/>
      <c r="G27" s="69"/>
      <c r="H27" s="69"/>
      <c r="I27" s="68"/>
      <c r="J27" s="68"/>
      <c r="K27" s="68"/>
      <c r="L27" s="69"/>
    </row>
    <row r="28" spans="2:16">
      <c r="B28" s="147" t="s">
        <v>145</v>
      </c>
      <c r="C28" s="147" t="s">
        <v>17</v>
      </c>
      <c r="D28" s="145" t="s">
        <v>45</v>
      </c>
      <c r="E28" s="145" t="s">
        <v>46</v>
      </c>
      <c r="F28" s="147" t="s">
        <v>146</v>
      </c>
      <c r="G28" s="145" t="s">
        <v>47</v>
      </c>
      <c r="H28" s="145" t="s">
        <v>48</v>
      </c>
      <c r="I28" s="147" t="s">
        <v>147</v>
      </c>
      <c r="J28" s="147"/>
      <c r="K28" s="148" t="s">
        <v>18</v>
      </c>
      <c r="L28" s="149"/>
      <c r="M28" s="150" t="s">
        <v>49</v>
      </c>
      <c r="N28" s="151"/>
      <c r="O28" s="151"/>
      <c r="P28" s="101"/>
    </row>
    <row r="29" spans="2:16">
      <c r="B29" s="147"/>
      <c r="C29" s="147"/>
      <c r="D29" s="146"/>
      <c r="E29" s="146"/>
      <c r="F29" s="147"/>
      <c r="G29" s="146"/>
      <c r="H29" s="146"/>
      <c r="I29" s="95" t="s">
        <v>19</v>
      </c>
      <c r="J29" s="95" t="s">
        <v>20</v>
      </c>
      <c r="K29" s="102" t="s">
        <v>21</v>
      </c>
      <c r="L29" s="95" t="s">
        <v>148</v>
      </c>
      <c r="M29" s="95" t="s">
        <v>50</v>
      </c>
      <c r="N29" s="95" t="s">
        <v>51</v>
      </c>
      <c r="O29" s="95" t="s">
        <v>52</v>
      </c>
    </row>
    <row r="30" spans="2:16" s="106" customFormat="1" ht="27">
      <c r="B30" s="56">
        <f>ROW()-29</f>
        <v>1</v>
      </c>
      <c r="C30" s="103" t="s">
        <v>67</v>
      </c>
      <c r="D30" s="55" t="s">
        <v>149</v>
      </c>
      <c r="E30" s="56" t="s">
        <v>63</v>
      </c>
      <c r="F30" s="104">
        <v>20</v>
      </c>
      <c r="G30" s="58"/>
      <c r="H30" s="58"/>
      <c r="I30" s="56"/>
      <c r="J30" s="56"/>
      <c r="K30" s="56">
        <v>1</v>
      </c>
      <c r="L30" s="57" t="s">
        <v>150</v>
      </c>
      <c r="M30" s="69"/>
      <c r="N30" s="105"/>
      <c r="O30" s="58"/>
    </row>
    <row r="31" spans="2:16" s="106" customFormat="1" ht="27">
      <c r="B31" s="56">
        <f>ROW()-29</f>
        <v>2</v>
      </c>
      <c r="C31" s="107" t="s">
        <v>68</v>
      </c>
      <c r="D31" s="55" t="s">
        <v>149</v>
      </c>
      <c r="E31" s="56" t="s">
        <v>63</v>
      </c>
      <c r="F31" s="108">
        <v>8</v>
      </c>
      <c r="G31" s="58"/>
      <c r="H31" s="58"/>
      <c r="I31" s="56"/>
      <c r="J31" s="56"/>
      <c r="K31" s="56">
        <v>1</v>
      </c>
      <c r="L31" s="57" t="str">
        <f>"EOTBV納税通知通知書部."&amp;C31</f>
        <v>EOTBV納税通知通知書部.帳票ID</v>
      </c>
      <c r="M31" s="57"/>
      <c r="N31" s="58"/>
      <c r="O31" s="58"/>
    </row>
    <row r="32" spans="2:16" s="106" customFormat="1" ht="27">
      <c r="B32" s="56">
        <f t="shared" ref="B32:B97" si="0">ROW()-29</f>
        <v>3</v>
      </c>
      <c r="C32" s="107" t="s">
        <v>69</v>
      </c>
      <c r="D32" s="55" t="s">
        <v>149</v>
      </c>
      <c r="E32" s="56" t="s">
        <v>63</v>
      </c>
      <c r="F32" s="108">
        <v>6</v>
      </c>
      <c r="G32" s="58"/>
      <c r="H32" s="58"/>
      <c r="I32" s="56"/>
      <c r="J32" s="56"/>
      <c r="K32" s="56">
        <v>1</v>
      </c>
      <c r="L32" s="57" t="str">
        <f t="shared" ref="L32:L54" si="1">"EOTBV納税通知通知書部."&amp;C32</f>
        <v>EOTBV納税通知通知書部.last_count</v>
      </c>
      <c r="M32" s="57"/>
      <c r="N32" s="58"/>
      <c r="O32" s="58"/>
    </row>
    <row r="33" spans="2:16" s="106" customFormat="1" ht="27">
      <c r="B33" s="56">
        <f t="shared" si="0"/>
        <v>4</v>
      </c>
      <c r="C33" s="107" t="s">
        <v>70</v>
      </c>
      <c r="D33" s="55" t="s">
        <v>53</v>
      </c>
      <c r="E33" s="56" t="s">
        <v>63</v>
      </c>
      <c r="F33" s="108">
        <v>18</v>
      </c>
      <c r="G33" s="58"/>
      <c r="H33" s="58"/>
      <c r="I33" s="56"/>
      <c r="J33" s="56"/>
      <c r="K33" s="56">
        <v>1</v>
      </c>
      <c r="L33" s="57" t="str">
        <f t="shared" si="1"/>
        <v>EOTBV納税通知通知書部.RTXT相当年度</v>
      </c>
      <c r="M33" s="57"/>
      <c r="N33" s="58"/>
      <c r="O33" s="58"/>
    </row>
    <row r="34" spans="2:16" s="106" customFormat="1" ht="27">
      <c r="B34" s="56">
        <f t="shared" si="0"/>
        <v>5</v>
      </c>
      <c r="C34" s="107" t="s">
        <v>71</v>
      </c>
      <c r="D34" s="55" t="s">
        <v>149</v>
      </c>
      <c r="E34" s="56" t="s">
        <v>151</v>
      </c>
      <c r="F34" s="108">
        <v>12</v>
      </c>
      <c r="G34" s="58"/>
      <c r="H34" s="58"/>
      <c r="I34" s="56"/>
      <c r="J34" s="56"/>
      <c r="K34" s="56">
        <v>1</v>
      </c>
      <c r="L34" s="57" t="str">
        <f t="shared" si="1"/>
        <v>EOTBV納税通知通知書部.RTXT課税年度</v>
      </c>
      <c r="M34" s="57"/>
      <c r="N34" s="58"/>
      <c r="O34" s="58"/>
    </row>
    <row r="35" spans="2:16" s="106" customFormat="1" ht="67.5">
      <c r="B35" s="56">
        <f t="shared" si="0"/>
        <v>6</v>
      </c>
      <c r="C35" s="107" t="s">
        <v>72</v>
      </c>
      <c r="D35" s="55" t="s">
        <v>149</v>
      </c>
      <c r="E35" s="56" t="s">
        <v>63</v>
      </c>
      <c r="F35" s="135">
        <v>6</v>
      </c>
      <c r="G35" s="58"/>
      <c r="H35" s="58"/>
      <c r="I35" s="56"/>
      <c r="J35" s="56"/>
      <c r="K35" s="56">
        <v>1</v>
      </c>
      <c r="L35" s="57" t="str">
        <f t="shared" si="1"/>
        <v>EOTBV納税通知通知書部.RTXT頁</v>
      </c>
      <c r="M35" s="57"/>
      <c r="N35" s="58"/>
      <c r="O35" s="58" t="s">
        <v>152</v>
      </c>
      <c r="P35" s="110"/>
    </row>
    <row r="36" spans="2:16" s="106" customFormat="1" ht="27">
      <c r="B36" s="56">
        <f t="shared" si="0"/>
        <v>7</v>
      </c>
      <c r="C36" s="107" t="s">
        <v>73</v>
      </c>
      <c r="D36" s="55" t="s">
        <v>55</v>
      </c>
      <c r="E36" s="56" t="s">
        <v>58</v>
      </c>
      <c r="F36" s="108">
        <v>12</v>
      </c>
      <c r="G36" s="58"/>
      <c r="H36" s="58"/>
      <c r="I36" s="56"/>
      <c r="J36" s="56"/>
      <c r="K36" s="56">
        <v>1</v>
      </c>
      <c r="L36" s="57" t="str">
        <f t="shared" si="1"/>
        <v>EOTBV納税通知通知書部.RTXT郵便番号</v>
      </c>
      <c r="M36" s="57"/>
      <c r="N36" s="58" t="s">
        <v>59</v>
      </c>
      <c r="O36" s="58" t="s">
        <v>153</v>
      </c>
    </row>
    <row r="37" spans="2:16" s="106" customFormat="1" ht="27">
      <c r="B37" s="56">
        <f t="shared" si="0"/>
        <v>8</v>
      </c>
      <c r="C37" s="57" t="s">
        <v>74</v>
      </c>
      <c r="D37" s="55" t="s">
        <v>53</v>
      </c>
      <c r="E37" s="56" t="s">
        <v>60</v>
      </c>
      <c r="F37" s="108">
        <v>50</v>
      </c>
      <c r="G37" s="58"/>
      <c r="H37" s="58"/>
      <c r="I37" s="56"/>
      <c r="J37" s="56"/>
      <c r="K37" s="56">
        <v>1</v>
      </c>
      <c r="L37" s="57" t="str">
        <f t="shared" si="1"/>
        <v>EOTBV納税通知通知書部.RTXT宛先9P1</v>
      </c>
      <c r="M37" s="57"/>
      <c r="N37" s="58" t="s">
        <v>61</v>
      </c>
      <c r="O37" s="58" t="s">
        <v>62</v>
      </c>
    </row>
    <row r="38" spans="2:16" s="106" customFormat="1" ht="27">
      <c r="B38" s="56">
        <f t="shared" si="0"/>
        <v>9</v>
      </c>
      <c r="C38" s="57" t="s">
        <v>75</v>
      </c>
      <c r="D38" s="55" t="s">
        <v>53</v>
      </c>
      <c r="E38" s="56" t="s">
        <v>60</v>
      </c>
      <c r="F38" s="108">
        <v>50</v>
      </c>
      <c r="G38" s="58"/>
      <c r="H38" s="58"/>
      <c r="I38" s="56"/>
      <c r="J38" s="56"/>
      <c r="K38" s="56">
        <v>1</v>
      </c>
      <c r="L38" s="57" t="str">
        <f t="shared" si="1"/>
        <v>EOTBV納税通知通知書部.RTXT宛先9P2</v>
      </c>
      <c r="M38" s="57"/>
      <c r="N38" s="58" t="s">
        <v>61</v>
      </c>
      <c r="O38" s="58" t="s">
        <v>62</v>
      </c>
    </row>
    <row r="39" spans="2:16" s="106" customFormat="1" ht="27">
      <c r="B39" s="56">
        <f t="shared" si="0"/>
        <v>10</v>
      </c>
      <c r="C39" s="57" t="s">
        <v>76</v>
      </c>
      <c r="D39" s="55" t="s">
        <v>53</v>
      </c>
      <c r="E39" s="56" t="s">
        <v>60</v>
      </c>
      <c r="F39" s="108">
        <v>50</v>
      </c>
      <c r="G39" s="58"/>
      <c r="H39" s="58"/>
      <c r="I39" s="56"/>
      <c r="J39" s="56"/>
      <c r="K39" s="56">
        <v>1</v>
      </c>
      <c r="L39" s="57" t="str">
        <f t="shared" si="1"/>
        <v>EOTBV納税通知通知書部.RTXT宛先9P3</v>
      </c>
      <c r="M39" s="57"/>
      <c r="N39" s="58" t="s">
        <v>61</v>
      </c>
      <c r="O39" s="58" t="s">
        <v>62</v>
      </c>
    </row>
    <row r="40" spans="2:16" s="106" customFormat="1" ht="27">
      <c r="B40" s="56">
        <f t="shared" si="0"/>
        <v>11</v>
      </c>
      <c r="C40" s="57" t="s">
        <v>77</v>
      </c>
      <c r="D40" s="55" t="s">
        <v>53</v>
      </c>
      <c r="E40" s="56" t="s">
        <v>60</v>
      </c>
      <c r="F40" s="108">
        <v>50</v>
      </c>
      <c r="G40" s="58"/>
      <c r="H40" s="58"/>
      <c r="I40" s="56"/>
      <c r="J40" s="56"/>
      <c r="K40" s="56">
        <v>1</v>
      </c>
      <c r="L40" s="57" t="str">
        <f t="shared" si="1"/>
        <v>EOTBV納税通知通知書部.RTXT宛先9P4</v>
      </c>
      <c r="M40" s="57"/>
      <c r="N40" s="58" t="s">
        <v>61</v>
      </c>
      <c r="O40" s="58" t="s">
        <v>62</v>
      </c>
    </row>
    <row r="41" spans="2:16" s="106" customFormat="1" ht="27">
      <c r="B41" s="56">
        <f t="shared" si="0"/>
        <v>12</v>
      </c>
      <c r="C41" s="107" t="s">
        <v>78</v>
      </c>
      <c r="D41" s="55" t="s">
        <v>53</v>
      </c>
      <c r="E41" s="56" t="s">
        <v>60</v>
      </c>
      <c r="F41" s="108">
        <v>50</v>
      </c>
      <c r="G41" s="58"/>
      <c r="H41" s="58"/>
      <c r="I41" s="56"/>
      <c r="J41" s="56"/>
      <c r="K41" s="56">
        <v>1</v>
      </c>
      <c r="L41" s="57" t="str">
        <f t="shared" si="1"/>
        <v>EOTBV納税通知通知書部.RTXT宛先9P5</v>
      </c>
      <c r="M41" s="57"/>
      <c r="N41" s="58" t="s">
        <v>61</v>
      </c>
      <c r="O41" s="58" t="s">
        <v>62</v>
      </c>
    </row>
    <row r="42" spans="2:16" s="106" customFormat="1" ht="27">
      <c r="B42" s="56">
        <f t="shared" si="0"/>
        <v>13</v>
      </c>
      <c r="C42" s="107" t="s">
        <v>79</v>
      </c>
      <c r="D42" s="55" t="s">
        <v>53</v>
      </c>
      <c r="E42" s="56" t="s">
        <v>60</v>
      </c>
      <c r="F42" s="108">
        <v>50</v>
      </c>
      <c r="G42" s="58"/>
      <c r="H42" s="58"/>
      <c r="I42" s="56"/>
      <c r="J42" s="56"/>
      <c r="K42" s="56">
        <v>1</v>
      </c>
      <c r="L42" s="57" t="str">
        <f t="shared" si="1"/>
        <v>EOTBV納税通知通知書部.RTXT宛先9P6</v>
      </c>
      <c r="M42" s="57"/>
      <c r="N42" s="58" t="s">
        <v>61</v>
      </c>
      <c r="O42" s="58" t="s">
        <v>62</v>
      </c>
    </row>
    <row r="43" spans="2:16" s="106" customFormat="1" ht="27">
      <c r="B43" s="56">
        <f t="shared" si="0"/>
        <v>14</v>
      </c>
      <c r="C43" s="107" t="s">
        <v>80</v>
      </c>
      <c r="D43" s="55" t="s">
        <v>53</v>
      </c>
      <c r="E43" s="56" t="s">
        <v>60</v>
      </c>
      <c r="F43" s="108">
        <v>50</v>
      </c>
      <c r="G43" s="58"/>
      <c r="H43" s="58"/>
      <c r="I43" s="56"/>
      <c r="J43" s="56"/>
      <c r="K43" s="56">
        <v>1</v>
      </c>
      <c r="L43" s="57" t="str">
        <f t="shared" si="1"/>
        <v>EOTBV納税通知通知書部.RTXT宛先9P7</v>
      </c>
      <c r="M43" s="57"/>
      <c r="N43" s="58" t="s">
        <v>61</v>
      </c>
      <c r="O43" s="58" t="s">
        <v>62</v>
      </c>
    </row>
    <row r="44" spans="2:16" s="106" customFormat="1" ht="27">
      <c r="B44" s="56">
        <f t="shared" si="0"/>
        <v>15</v>
      </c>
      <c r="C44" s="107" t="s">
        <v>81</v>
      </c>
      <c r="D44" s="55" t="s">
        <v>53</v>
      </c>
      <c r="E44" s="56" t="s">
        <v>60</v>
      </c>
      <c r="F44" s="108">
        <v>64</v>
      </c>
      <c r="G44" s="58"/>
      <c r="H44" s="58"/>
      <c r="I44" s="56"/>
      <c r="J44" s="56"/>
      <c r="K44" s="56">
        <v>1</v>
      </c>
      <c r="L44" s="57" t="str">
        <f t="shared" si="1"/>
        <v>EOTBV納税通知通知書部.RTXT宛先7P1</v>
      </c>
      <c r="M44" s="57"/>
      <c r="N44" s="58" t="s">
        <v>61</v>
      </c>
      <c r="O44" s="58" t="s">
        <v>62</v>
      </c>
    </row>
    <row r="45" spans="2:16" s="106" customFormat="1" ht="27">
      <c r="B45" s="56">
        <f t="shared" si="0"/>
        <v>16</v>
      </c>
      <c r="C45" s="107" t="s">
        <v>82</v>
      </c>
      <c r="D45" s="55" t="s">
        <v>53</v>
      </c>
      <c r="E45" s="56" t="s">
        <v>60</v>
      </c>
      <c r="F45" s="108">
        <v>64</v>
      </c>
      <c r="G45" s="58"/>
      <c r="H45" s="58"/>
      <c r="I45" s="56"/>
      <c r="J45" s="56"/>
      <c r="K45" s="56">
        <v>1</v>
      </c>
      <c r="L45" s="57" t="str">
        <f t="shared" si="1"/>
        <v>EOTBV納税通知通知書部.RTXT宛先7P2</v>
      </c>
      <c r="M45" s="57"/>
      <c r="N45" s="58" t="s">
        <v>61</v>
      </c>
      <c r="O45" s="58" t="s">
        <v>62</v>
      </c>
    </row>
    <row r="46" spans="2:16" s="106" customFormat="1" ht="27">
      <c r="B46" s="56">
        <f t="shared" si="0"/>
        <v>17</v>
      </c>
      <c r="C46" s="107" t="s">
        <v>83</v>
      </c>
      <c r="D46" s="55" t="s">
        <v>53</v>
      </c>
      <c r="E46" s="56" t="s">
        <v>60</v>
      </c>
      <c r="F46" s="108">
        <v>64</v>
      </c>
      <c r="G46" s="58"/>
      <c r="H46" s="58"/>
      <c r="I46" s="56"/>
      <c r="J46" s="56"/>
      <c r="K46" s="56"/>
      <c r="L46" s="57" t="str">
        <f t="shared" si="1"/>
        <v>EOTBV納税通知通知書部.RTXT宛先7P3</v>
      </c>
      <c r="M46" s="57"/>
      <c r="N46" s="58" t="s">
        <v>61</v>
      </c>
      <c r="O46" s="58" t="s">
        <v>62</v>
      </c>
    </row>
    <row r="47" spans="2:16" s="106" customFormat="1" ht="27">
      <c r="B47" s="56">
        <f t="shared" si="0"/>
        <v>18</v>
      </c>
      <c r="C47" s="107" t="s">
        <v>84</v>
      </c>
      <c r="D47" s="55" t="s">
        <v>53</v>
      </c>
      <c r="E47" s="56" t="s">
        <v>60</v>
      </c>
      <c r="F47" s="108">
        <v>64</v>
      </c>
      <c r="G47" s="58"/>
      <c r="H47" s="58"/>
      <c r="I47" s="56"/>
      <c r="J47" s="56"/>
      <c r="K47" s="56"/>
      <c r="L47" s="57" t="str">
        <f t="shared" si="1"/>
        <v>EOTBV納税通知通知書部.RTXT宛先7P4</v>
      </c>
      <c r="M47" s="57"/>
      <c r="N47" s="58" t="s">
        <v>61</v>
      </c>
      <c r="O47" s="58" t="s">
        <v>62</v>
      </c>
    </row>
    <row r="48" spans="2:16" s="106" customFormat="1" ht="27">
      <c r="B48" s="56">
        <f t="shared" si="0"/>
        <v>19</v>
      </c>
      <c r="C48" s="107" t="s">
        <v>85</v>
      </c>
      <c r="D48" s="55" t="s">
        <v>53</v>
      </c>
      <c r="E48" s="56" t="s">
        <v>60</v>
      </c>
      <c r="F48" s="108">
        <v>64</v>
      </c>
      <c r="G48" s="58"/>
      <c r="H48" s="58"/>
      <c r="I48" s="56"/>
      <c r="J48" s="56"/>
      <c r="K48" s="56"/>
      <c r="L48" s="57" t="s">
        <v>72</v>
      </c>
      <c r="M48" s="57"/>
      <c r="N48" s="58" t="s">
        <v>61</v>
      </c>
      <c r="O48" s="58" t="s">
        <v>62</v>
      </c>
    </row>
    <row r="49" spans="2:18" s="106" customFormat="1" ht="27">
      <c r="B49" s="56">
        <f t="shared" si="0"/>
        <v>20</v>
      </c>
      <c r="C49" s="107" t="s">
        <v>86</v>
      </c>
      <c r="D49" s="55" t="s">
        <v>53</v>
      </c>
      <c r="E49" s="56" t="s">
        <v>60</v>
      </c>
      <c r="F49" s="108">
        <v>64</v>
      </c>
      <c r="G49" s="58"/>
      <c r="H49" s="58"/>
      <c r="I49" s="56"/>
      <c r="J49" s="56"/>
      <c r="K49" s="56">
        <v>1</v>
      </c>
      <c r="L49" s="57" t="str">
        <f t="shared" si="1"/>
        <v>EOTBV納税通知通知書部.RTXT宛先7P6</v>
      </c>
      <c r="M49" s="57"/>
      <c r="N49" s="58" t="s">
        <v>61</v>
      </c>
      <c r="O49" s="58" t="s">
        <v>62</v>
      </c>
    </row>
    <row r="50" spans="2:18" s="106" customFormat="1" ht="27">
      <c r="B50" s="56">
        <f t="shared" si="0"/>
        <v>21</v>
      </c>
      <c r="C50" s="107" t="s">
        <v>87</v>
      </c>
      <c r="D50" s="55" t="s">
        <v>53</v>
      </c>
      <c r="E50" s="56" t="s">
        <v>60</v>
      </c>
      <c r="F50" s="108">
        <v>64</v>
      </c>
      <c r="G50" s="58"/>
      <c r="H50" s="58"/>
      <c r="I50" s="56"/>
      <c r="J50" s="56"/>
      <c r="K50" s="56">
        <v>1</v>
      </c>
      <c r="L50" s="57" t="str">
        <f t="shared" si="1"/>
        <v>EOTBV納税通知通知書部.RTXT宛先7P7</v>
      </c>
      <c r="M50" s="57"/>
      <c r="N50" s="58" t="s">
        <v>61</v>
      </c>
      <c r="O50" s="58" t="s">
        <v>62</v>
      </c>
    </row>
    <row r="51" spans="2:18" s="106" customFormat="1" ht="40.5">
      <c r="B51" s="56">
        <f t="shared" si="0"/>
        <v>22</v>
      </c>
      <c r="C51" s="107" t="s">
        <v>88</v>
      </c>
      <c r="D51" s="55" t="s">
        <v>55</v>
      </c>
      <c r="E51" s="56" t="s">
        <v>170</v>
      </c>
      <c r="F51" s="108">
        <v>20</v>
      </c>
      <c r="G51" s="58"/>
      <c r="H51" s="58"/>
      <c r="I51" s="56"/>
      <c r="J51" s="56"/>
      <c r="K51" s="56">
        <v>1</v>
      </c>
      <c r="L51" s="57" t="str">
        <f t="shared" si="1"/>
        <v>EOTBV納税通知通知書部.RTXTバーコード</v>
      </c>
      <c r="M51" s="50"/>
      <c r="N51" s="51" t="s">
        <v>59</v>
      </c>
      <c r="O51" s="51" t="s">
        <v>171</v>
      </c>
      <c r="P51" s="53"/>
      <c r="Q51" s="52"/>
      <c r="R51" s="52"/>
    </row>
    <row r="52" spans="2:18" s="106" customFormat="1" ht="27">
      <c r="B52" s="56">
        <f t="shared" si="0"/>
        <v>23</v>
      </c>
      <c r="C52" s="107" t="s">
        <v>133</v>
      </c>
      <c r="D52" s="55" t="s">
        <v>149</v>
      </c>
      <c r="E52" s="56" t="s">
        <v>63</v>
      </c>
      <c r="F52" s="108">
        <v>2</v>
      </c>
      <c r="G52" s="58"/>
      <c r="H52" s="58"/>
      <c r="I52" s="56"/>
      <c r="J52" s="56"/>
      <c r="K52" s="56">
        <v>1</v>
      </c>
      <c r="L52" s="57" t="str">
        <f t="shared" si="1"/>
        <v>EOTBV納税通知通知書部.RTXT山分け区分</v>
      </c>
      <c r="M52" s="57"/>
      <c r="N52" s="58"/>
      <c r="O52" s="58"/>
    </row>
    <row r="53" spans="2:18" s="59" customFormat="1" ht="27">
      <c r="B53" s="60">
        <f t="shared" si="0"/>
        <v>24</v>
      </c>
      <c r="C53" s="112" t="s">
        <v>169</v>
      </c>
      <c r="D53" s="66" t="s">
        <v>149</v>
      </c>
      <c r="E53" s="60" t="s">
        <v>170</v>
      </c>
      <c r="F53" s="113">
        <v>20</v>
      </c>
      <c r="G53" s="67"/>
      <c r="H53" s="67"/>
      <c r="I53" s="60"/>
      <c r="J53" s="60"/>
      <c r="K53" s="60">
        <v>1</v>
      </c>
      <c r="L53" s="61" t="str">
        <f>"EOTBV納税通知通知書部."&amp;C53</f>
        <v>EOTBV納税通知通知書部.RTXTソート区分</v>
      </c>
      <c r="M53" s="61"/>
      <c r="N53" s="67" t="s">
        <v>59</v>
      </c>
      <c r="O53" s="67"/>
      <c r="P53" s="114" t="s">
        <v>172</v>
      </c>
    </row>
    <row r="54" spans="2:18" s="106" customFormat="1" ht="81">
      <c r="B54" s="56">
        <f t="shared" si="0"/>
        <v>25</v>
      </c>
      <c r="C54" s="133" t="s">
        <v>134</v>
      </c>
      <c r="D54" s="48" t="s">
        <v>149</v>
      </c>
      <c r="E54" s="49" t="s">
        <v>63</v>
      </c>
      <c r="F54" s="135">
        <v>6</v>
      </c>
      <c r="G54" s="51"/>
      <c r="H54" s="51"/>
      <c r="I54" s="49"/>
      <c r="J54" s="49"/>
      <c r="K54" s="49">
        <v>1</v>
      </c>
      <c r="L54" s="50" t="str">
        <f t="shared" si="1"/>
        <v>EOTBV納税通知通知書部.RTXT通し番号</v>
      </c>
      <c r="M54" s="50"/>
      <c r="N54" s="51"/>
      <c r="O54" s="51" t="s">
        <v>64</v>
      </c>
      <c r="P54" s="110"/>
    </row>
    <row r="55" spans="2:18" s="106" customFormat="1" ht="27">
      <c r="B55" s="56">
        <f t="shared" si="0"/>
        <v>26</v>
      </c>
      <c r="C55" s="133" t="s">
        <v>89</v>
      </c>
      <c r="D55" s="54" t="s">
        <v>154</v>
      </c>
      <c r="E55" s="49" t="s">
        <v>63</v>
      </c>
      <c r="F55" s="135">
        <v>20</v>
      </c>
      <c r="G55" s="51"/>
      <c r="H55" s="51"/>
      <c r="I55" s="49"/>
      <c r="J55" s="49"/>
      <c r="K55" s="49">
        <v>1</v>
      </c>
      <c r="L55" s="50" t="str">
        <f>"EOTBV納税通知通知書部."&amp;C55</f>
        <v>EOTBV納税通知通知書部.RTXT通知書番号</v>
      </c>
      <c r="M55" s="50"/>
      <c r="N55" s="51"/>
      <c r="O55" s="51"/>
    </row>
    <row r="56" spans="2:18" s="106" customFormat="1" ht="27">
      <c r="B56" s="56">
        <f t="shared" si="0"/>
        <v>27</v>
      </c>
      <c r="C56" s="107" t="s">
        <v>90</v>
      </c>
      <c r="D56" s="55" t="s">
        <v>149</v>
      </c>
      <c r="E56" s="56" t="s">
        <v>63</v>
      </c>
      <c r="F56" s="115">
        <v>4</v>
      </c>
      <c r="G56" s="58"/>
      <c r="H56" s="58"/>
      <c r="I56" s="56"/>
      <c r="J56" s="56"/>
      <c r="K56" s="56">
        <v>1</v>
      </c>
      <c r="L56" s="57" t="str">
        <f>"EOTBV納税通知通知書部."&amp;C56</f>
        <v>EOTBV納税通知通知書部.RTXT内訳頁</v>
      </c>
      <c r="M56" s="57"/>
      <c r="N56" s="58"/>
      <c r="O56" s="58"/>
    </row>
    <row r="57" spans="2:18" s="106" customFormat="1" ht="27">
      <c r="B57" s="56">
        <f t="shared" si="0"/>
        <v>28</v>
      </c>
      <c r="C57" s="107" t="s">
        <v>91</v>
      </c>
      <c r="D57" s="55" t="s">
        <v>149</v>
      </c>
      <c r="E57" s="56" t="s">
        <v>63</v>
      </c>
      <c r="F57" s="115">
        <v>4</v>
      </c>
      <c r="G57" s="58"/>
      <c r="H57" s="58"/>
      <c r="I57" s="56"/>
      <c r="J57" s="56"/>
      <c r="K57" s="56">
        <v>1</v>
      </c>
      <c r="L57" s="57" t="str">
        <f>"EOTBV納税通知通知書部."&amp;C57</f>
        <v>EOTBV納税通知通知書部.RTXT内訳全頁</v>
      </c>
      <c r="M57" s="57"/>
      <c r="N57" s="58"/>
      <c r="O57" s="58"/>
    </row>
    <row r="58" spans="2:18" s="106" customFormat="1" ht="27">
      <c r="B58" s="56">
        <f t="shared" si="0"/>
        <v>29</v>
      </c>
      <c r="C58" s="107" t="s">
        <v>92</v>
      </c>
      <c r="D58" s="55" t="s">
        <v>173</v>
      </c>
      <c r="E58" s="56" t="s">
        <v>63</v>
      </c>
      <c r="F58" s="115">
        <v>36</v>
      </c>
      <c r="G58" s="58"/>
      <c r="H58" s="58"/>
      <c r="I58" s="56"/>
      <c r="J58" s="56"/>
      <c r="K58" s="56">
        <v>1</v>
      </c>
      <c r="L58" s="57" t="str">
        <f>"EOTBV納税通知課税明細."&amp;C58</f>
        <v>EOTBV納税通知課税明細.RTXT旧市区町村名</v>
      </c>
      <c r="M58" s="57"/>
      <c r="N58" s="58"/>
      <c r="O58" s="58"/>
    </row>
    <row r="59" spans="2:18" s="106" customFormat="1" ht="27">
      <c r="B59" s="56">
        <f t="shared" si="0"/>
        <v>30</v>
      </c>
      <c r="C59" s="107" t="s">
        <v>93</v>
      </c>
      <c r="D59" s="55" t="s">
        <v>149</v>
      </c>
      <c r="E59" s="56" t="s">
        <v>58</v>
      </c>
      <c r="F59" s="115">
        <v>4</v>
      </c>
      <c r="G59" s="58"/>
      <c r="H59" s="58"/>
      <c r="I59" s="56"/>
      <c r="J59" s="56"/>
      <c r="K59" s="56">
        <v>1</v>
      </c>
      <c r="L59" s="57" t="str">
        <f t="shared" ref="L59:L98" si="2">"EOTBV納税通知課税明細."&amp;C59</f>
        <v>EOTBV納税通知課税明細.RTXT連番</v>
      </c>
      <c r="M59" s="57"/>
      <c r="N59" s="58" t="s">
        <v>59</v>
      </c>
      <c r="O59" s="58"/>
    </row>
    <row r="60" spans="2:18" s="106" customFormat="1" ht="27">
      <c r="B60" s="56">
        <f t="shared" si="0"/>
        <v>31</v>
      </c>
      <c r="C60" s="107" t="s">
        <v>94</v>
      </c>
      <c r="D60" s="55" t="s">
        <v>155</v>
      </c>
      <c r="E60" s="56" t="s">
        <v>58</v>
      </c>
      <c r="F60" s="115">
        <v>4</v>
      </c>
      <c r="G60" s="58"/>
      <c r="H60" s="58"/>
      <c r="I60" s="56"/>
      <c r="J60" s="56"/>
      <c r="K60" s="56">
        <v>1</v>
      </c>
      <c r="L60" s="57" t="str">
        <f t="shared" si="2"/>
        <v>EOTBV納税通知課税明細.RTXT資産区分</v>
      </c>
      <c r="M60" s="57"/>
      <c r="N60" s="58" t="s">
        <v>59</v>
      </c>
      <c r="O60" s="58"/>
    </row>
    <row r="61" spans="2:18" s="59" customFormat="1" ht="27">
      <c r="B61" s="60">
        <f t="shared" si="0"/>
        <v>32</v>
      </c>
      <c r="C61" s="112" t="s">
        <v>174</v>
      </c>
      <c r="D61" s="66" t="s">
        <v>173</v>
      </c>
      <c r="E61" s="60" t="s">
        <v>58</v>
      </c>
      <c r="F61" s="116">
        <v>6</v>
      </c>
      <c r="G61" s="67"/>
      <c r="H61" s="67"/>
      <c r="I61" s="60"/>
      <c r="J61" s="60"/>
      <c r="K61" s="60">
        <v>1</v>
      </c>
      <c r="L61" s="61" t="str">
        <f>"EOTBV納税通知課税明細."&amp;C61</f>
        <v>EOTBV納税通知課税明細.RTXT備考</v>
      </c>
      <c r="M61" s="61"/>
      <c r="N61" s="67" t="s">
        <v>59</v>
      </c>
      <c r="O61" s="67"/>
      <c r="P61" s="117" t="s">
        <v>175</v>
      </c>
    </row>
    <row r="62" spans="2:18" s="106" customFormat="1" ht="27">
      <c r="B62" s="56">
        <f t="shared" si="0"/>
        <v>33</v>
      </c>
      <c r="C62" s="107" t="s">
        <v>95</v>
      </c>
      <c r="D62" s="55" t="s">
        <v>53</v>
      </c>
      <c r="E62" s="56" t="s">
        <v>58</v>
      </c>
      <c r="F62" s="115">
        <v>100</v>
      </c>
      <c r="G62" s="58"/>
      <c r="H62" s="58"/>
      <c r="I62" s="56"/>
      <c r="J62" s="56"/>
      <c r="K62" s="56">
        <v>1</v>
      </c>
      <c r="L62" s="57" t="str">
        <f t="shared" si="2"/>
        <v>EOTBV納税通知課税明細.RTXT所在地1</v>
      </c>
      <c r="M62" s="57"/>
      <c r="N62" s="58" t="s">
        <v>59</v>
      </c>
      <c r="O62" s="58"/>
    </row>
    <row r="63" spans="2:18" s="106" customFormat="1" ht="27">
      <c r="B63" s="56">
        <f t="shared" si="0"/>
        <v>34</v>
      </c>
      <c r="C63" s="107" t="s">
        <v>96</v>
      </c>
      <c r="D63" s="55" t="s">
        <v>53</v>
      </c>
      <c r="E63" s="56" t="s">
        <v>58</v>
      </c>
      <c r="F63" s="115">
        <v>100</v>
      </c>
      <c r="G63" s="58"/>
      <c r="H63" s="58"/>
      <c r="I63" s="56"/>
      <c r="J63" s="56"/>
      <c r="K63" s="56">
        <v>1</v>
      </c>
      <c r="L63" s="57" t="str">
        <f t="shared" si="2"/>
        <v>EOTBV納税通知課税明細.RTXT所在地2</v>
      </c>
      <c r="M63" s="57"/>
      <c r="N63" s="58" t="s">
        <v>59</v>
      </c>
      <c r="O63" s="58"/>
    </row>
    <row r="64" spans="2:18" s="106" customFormat="1" ht="27">
      <c r="B64" s="56">
        <f t="shared" si="0"/>
        <v>35</v>
      </c>
      <c r="C64" s="107" t="s">
        <v>97</v>
      </c>
      <c r="D64" s="55" t="s">
        <v>53</v>
      </c>
      <c r="E64" s="56" t="s">
        <v>58</v>
      </c>
      <c r="F64" s="134">
        <v>100</v>
      </c>
      <c r="G64" s="51"/>
      <c r="H64" s="51"/>
      <c r="I64" s="49"/>
      <c r="J64" s="49"/>
      <c r="K64" s="49">
        <v>1</v>
      </c>
      <c r="L64" s="50" t="str">
        <f t="shared" si="2"/>
        <v>EOTBV納税通知課税明細.RTXT街区符号</v>
      </c>
      <c r="M64" s="50"/>
      <c r="N64" s="51" t="s">
        <v>59</v>
      </c>
      <c r="O64" s="51"/>
    </row>
    <row r="65" spans="2:16" s="106" customFormat="1" ht="27">
      <c r="B65" s="56">
        <f t="shared" si="0"/>
        <v>36</v>
      </c>
      <c r="C65" s="107" t="s">
        <v>98</v>
      </c>
      <c r="D65" s="55" t="s">
        <v>53</v>
      </c>
      <c r="E65" s="56" t="s">
        <v>58</v>
      </c>
      <c r="F65" s="134">
        <v>100</v>
      </c>
      <c r="G65" s="51"/>
      <c r="H65" s="51"/>
      <c r="I65" s="49"/>
      <c r="J65" s="49"/>
      <c r="K65" s="49">
        <v>1</v>
      </c>
      <c r="L65" s="50" t="str">
        <f t="shared" si="2"/>
        <v>EOTBV納税通知課税明細.RTXT家屋番号</v>
      </c>
      <c r="M65" s="50"/>
      <c r="N65" s="51" t="s">
        <v>59</v>
      </c>
      <c r="O65" s="51"/>
    </row>
    <row r="66" spans="2:16" s="106" customFormat="1" ht="40.5">
      <c r="B66" s="56">
        <f t="shared" si="0"/>
        <v>37</v>
      </c>
      <c r="C66" s="107" t="s">
        <v>119</v>
      </c>
      <c r="D66" s="55" t="s">
        <v>53</v>
      </c>
      <c r="E66" s="56" t="s">
        <v>58</v>
      </c>
      <c r="F66" s="134">
        <v>22</v>
      </c>
      <c r="G66" s="51"/>
      <c r="H66" s="51"/>
      <c r="I66" s="49"/>
      <c r="J66" s="49"/>
      <c r="K66" s="49">
        <v>1</v>
      </c>
      <c r="L66" s="50" t="str">
        <f t="shared" si="2"/>
        <v>EOTBV納税通知課税明細.RTXT現況地目コード名</v>
      </c>
      <c r="M66" s="50"/>
      <c r="N66" s="51" t="s">
        <v>59</v>
      </c>
      <c r="O66" s="51"/>
    </row>
    <row r="67" spans="2:16" s="106" customFormat="1" ht="40.5">
      <c r="B67" s="56">
        <f t="shared" si="0"/>
        <v>38</v>
      </c>
      <c r="C67" s="107" t="s">
        <v>99</v>
      </c>
      <c r="D67" s="55" t="s">
        <v>53</v>
      </c>
      <c r="E67" s="56" t="s">
        <v>58</v>
      </c>
      <c r="F67" s="134">
        <v>22</v>
      </c>
      <c r="G67" s="51"/>
      <c r="H67" s="51"/>
      <c r="I67" s="49"/>
      <c r="J67" s="49"/>
      <c r="K67" s="49">
        <v>1</v>
      </c>
      <c r="L67" s="50" t="str">
        <f t="shared" si="2"/>
        <v>EOTBV納税通知課税明細.RTXT現況構造コード名</v>
      </c>
      <c r="M67" s="50"/>
      <c r="N67" s="51" t="s">
        <v>59</v>
      </c>
      <c r="O67" s="51"/>
    </row>
    <row r="68" spans="2:16" s="106" customFormat="1" ht="94.5">
      <c r="B68" s="56">
        <f t="shared" si="0"/>
        <v>39</v>
      </c>
      <c r="C68" s="107" t="s">
        <v>100</v>
      </c>
      <c r="D68" s="55" t="s">
        <v>149</v>
      </c>
      <c r="E68" s="56" t="s">
        <v>58</v>
      </c>
      <c r="F68" s="134">
        <v>10</v>
      </c>
      <c r="G68" s="51"/>
      <c r="H68" s="51"/>
      <c r="I68" s="49"/>
      <c r="J68" s="49"/>
      <c r="K68" s="49">
        <v>1</v>
      </c>
      <c r="L68" s="50" t="str">
        <f t="shared" si="2"/>
        <v>EOTBV納税通知課税明細.RTXT現況地積</v>
      </c>
      <c r="M68" s="50"/>
      <c r="N68" s="51" t="s">
        <v>59</v>
      </c>
      <c r="O68" s="51" t="s">
        <v>156</v>
      </c>
      <c r="P68" s="110"/>
    </row>
    <row r="69" spans="2:16" s="106" customFormat="1" ht="94.5">
      <c r="B69" s="56">
        <f t="shared" si="0"/>
        <v>40</v>
      </c>
      <c r="C69" s="107" t="s">
        <v>120</v>
      </c>
      <c r="D69" s="55" t="s">
        <v>149</v>
      </c>
      <c r="E69" s="56" t="s">
        <v>58</v>
      </c>
      <c r="F69" s="134">
        <v>10</v>
      </c>
      <c r="G69" s="51"/>
      <c r="H69" s="51"/>
      <c r="I69" s="49"/>
      <c r="J69" s="49"/>
      <c r="K69" s="49">
        <v>1</v>
      </c>
      <c r="L69" s="50" t="str">
        <f t="shared" si="2"/>
        <v>EOTBV納税通知課税明細.RTXT現況床面積</v>
      </c>
      <c r="M69" s="50"/>
      <c r="N69" s="51" t="s">
        <v>59</v>
      </c>
      <c r="O69" s="51" t="s">
        <v>156</v>
      </c>
      <c r="P69" s="110"/>
    </row>
    <row r="70" spans="2:16" s="106" customFormat="1" ht="40.5">
      <c r="B70" s="56">
        <f t="shared" si="0"/>
        <v>41</v>
      </c>
      <c r="C70" s="107" t="s">
        <v>101</v>
      </c>
      <c r="D70" s="55" t="s">
        <v>53</v>
      </c>
      <c r="E70" s="56" t="s">
        <v>58</v>
      </c>
      <c r="F70" s="134">
        <v>22</v>
      </c>
      <c r="G70" s="51"/>
      <c r="H70" s="51"/>
      <c r="I70" s="49"/>
      <c r="J70" s="49"/>
      <c r="K70" s="49">
        <v>1</v>
      </c>
      <c r="L70" s="50" t="str">
        <f t="shared" si="2"/>
        <v>EOTBV納税通知課税明細.RTXT現況種類コード名</v>
      </c>
      <c r="M70" s="50"/>
      <c r="N70" s="51" t="s">
        <v>59</v>
      </c>
      <c r="O70" s="51"/>
    </row>
    <row r="71" spans="2:16" s="106" customFormat="1" ht="27">
      <c r="B71" s="56">
        <f t="shared" si="0"/>
        <v>42</v>
      </c>
      <c r="C71" s="107" t="s">
        <v>102</v>
      </c>
      <c r="D71" s="55" t="s">
        <v>53</v>
      </c>
      <c r="E71" s="56" t="s">
        <v>58</v>
      </c>
      <c r="F71" s="134">
        <v>9</v>
      </c>
      <c r="G71" s="51"/>
      <c r="H71" s="51"/>
      <c r="I71" s="49"/>
      <c r="J71" s="49"/>
      <c r="K71" s="49">
        <v>1</v>
      </c>
      <c r="L71" s="50" t="str">
        <f t="shared" si="2"/>
        <v>EOTBV納税通知課税明細.RTXT建築年</v>
      </c>
      <c r="M71" s="50"/>
      <c r="N71" s="51" t="s">
        <v>59</v>
      </c>
      <c r="O71" s="51" t="s">
        <v>157</v>
      </c>
      <c r="P71" s="110"/>
    </row>
    <row r="72" spans="2:16" s="106" customFormat="1" ht="81">
      <c r="B72" s="56">
        <f t="shared" si="0"/>
        <v>43</v>
      </c>
      <c r="C72" s="107" t="s">
        <v>103</v>
      </c>
      <c r="D72" s="55" t="s">
        <v>149</v>
      </c>
      <c r="E72" s="56" t="s">
        <v>58</v>
      </c>
      <c r="F72" s="134">
        <v>13</v>
      </c>
      <c r="G72" s="51"/>
      <c r="H72" s="51"/>
      <c r="I72" s="49"/>
      <c r="J72" s="49"/>
      <c r="K72" s="49">
        <v>1</v>
      </c>
      <c r="L72" s="50" t="str">
        <f t="shared" si="2"/>
        <v>EOTBV納税通知課税明細.RTXT前年課標額固合計</v>
      </c>
      <c r="M72" s="50"/>
      <c r="N72" s="51" t="s">
        <v>59</v>
      </c>
      <c r="O72" s="51" t="s">
        <v>66</v>
      </c>
      <c r="P72" s="110"/>
    </row>
    <row r="73" spans="2:16" s="106" customFormat="1" ht="81">
      <c r="B73" s="56">
        <f t="shared" si="0"/>
        <v>44</v>
      </c>
      <c r="C73" s="107" t="s">
        <v>104</v>
      </c>
      <c r="D73" s="55" t="s">
        <v>149</v>
      </c>
      <c r="E73" s="56" t="s">
        <v>58</v>
      </c>
      <c r="F73" s="134">
        <v>13</v>
      </c>
      <c r="G73" s="51"/>
      <c r="H73" s="51"/>
      <c r="I73" s="49"/>
      <c r="J73" s="49"/>
      <c r="K73" s="49">
        <v>1</v>
      </c>
      <c r="L73" s="50" t="str">
        <f t="shared" si="2"/>
        <v>EOTBV納税通知課税明細.RTXT前年課標額都合計</v>
      </c>
      <c r="M73" s="50"/>
      <c r="N73" s="51" t="s">
        <v>59</v>
      </c>
      <c r="O73" s="51" t="s">
        <v>66</v>
      </c>
      <c r="P73" s="110"/>
    </row>
    <row r="74" spans="2:16" s="106" customFormat="1" ht="81">
      <c r="B74" s="56">
        <f t="shared" si="0"/>
        <v>45</v>
      </c>
      <c r="C74" s="107" t="s">
        <v>105</v>
      </c>
      <c r="D74" s="55" t="s">
        <v>149</v>
      </c>
      <c r="E74" s="56" t="s">
        <v>58</v>
      </c>
      <c r="F74" s="134">
        <v>13</v>
      </c>
      <c r="G74" s="51"/>
      <c r="H74" s="51"/>
      <c r="I74" s="49"/>
      <c r="J74" s="49"/>
      <c r="K74" s="49">
        <v>1</v>
      </c>
      <c r="L74" s="50" t="str">
        <f t="shared" si="2"/>
        <v>EOTBV納税通知課税明細.RTXT評価額</v>
      </c>
      <c r="M74" s="50"/>
      <c r="N74" s="51" t="s">
        <v>59</v>
      </c>
      <c r="O74" s="51" t="s">
        <v>66</v>
      </c>
      <c r="P74" s="110"/>
    </row>
    <row r="75" spans="2:16" s="106" customFormat="1" ht="81">
      <c r="B75" s="56">
        <f t="shared" si="0"/>
        <v>46</v>
      </c>
      <c r="C75" s="107" t="s">
        <v>106</v>
      </c>
      <c r="D75" s="55" t="s">
        <v>149</v>
      </c>
      <c r="E75" s="56" t="s">
        <v>58</v>
      </c>
      <c r="F75" s="134">
        <v>13</v>
      </c>
      <c r="G75" s="51"/>
      <c r="H75" s="51"/>
      <c r="I75" s="49"/>
      <c r="J75" s="49"/>
      <c r="K75" s="49">
        <v>1</v>
      </c>
      <c r="L75" s="50" t="str">
        <f t="shared" si="2"/>
        <v>EOTBV納税通知課税明細.RTXT課標額固</v>
      </c>
      <c r="M75" s="50"/>
      <c r="N75" s="51" t="s">
        <v>59</v>
      </c>
      <c r="O75" s="51" t="s">
        <v>66</v>
      </c>
      <c r="P75" s="110"/>
    </row>
    <row r="76" spans="2:16" s="106" customFormat="1" ht="81">
      <c r="B76" s="56">
        <f t="shared" si="0"/>
        <v>47</v>
      </c>
      <c r="C76" s="107" t="s">
        <v>107</v>
      </c>
      <c r="D76" s="55" t="s">
        <v>149</v>
      </c>
      <c r="E76" s="56" t="s">
        <v>58</v>
      </c>
      <c r="F76" s="134">
        <v>13</v>
      </c>
      <c r="G76" s="51"/>
      <c r="H76" s="51"/>
      <c r="I76" s="49"/>
      <c r="J76" s="49"/>
      <c r="K76" s="49">
        <v>1</v>
      </c>
      <c r="L76" s="50" t="str">
        <f t="shared" si="2"/>
        <v>EOTBV納税通知課税明細.RTXT課標額都</v>
      </c>
      <c r="M76" s="50"/>
      <c r="N76" s="51" t="s">
        <v>59</v>
      </c>
      <c r="O76" s="51" t="s">
        <v>66</v>
      </c>
      <c r="P76" s="110"/>
    </row>
    <row r="77" spans="2:16" s="106" customFormat="1" ht="81">
      <c r="B77" s="56">
        <f t="shared" si="0"/>
        <v>48</v>
      </c>
      <c r="C77" s="107" t="s">
        <v>130</v>
      </c>
      <c r="D77" s="55" t="s">
        <v>149</v>
      </c>
      <c r="E77" s="56" t="s">
        <v>58</v>
      </c>
      <c r="F77" s="134">
        <v>1</v>
      </c>
      <c r="G77" s="51"/>
      <c r="H77" s="51"/>
      <c r="I77" s="49"/>
      <c r="J77" s="49"/>
      <c r="K77" s="49">
        <v>1</v>
      </c>
      <c r="L77" s="50" t="str">
        <f t="shared" si="2"/>
        <v>EOTBV納税通知課税明細.RTXT軽減終了予定</v>
      </c>
      <c r="M77" s="50"/>
      <c r="N77" s="51" t="s">
        <v>59</v>
      </c>
      <c r="O77" s="51" t="s">
        <v>66</v>
      </c>
    </row>
    <row r="78" spans="2:16" s="106" customFormat="1" ht="81">
      <c r="B78" s="56">
        <f t="shared" si="0"/>
        <v>49</v>
      </c>
      <c r="C78" s="107" t="s">
        <v>131</v>
      </c>
      <c r="D78" s="55" t="s">
        <v>149</v>
      </c>
      <c r="E78" s="56" t="s">
        <v>58</v>
      </c>
      <c r="F78" s="134">
        <v>1</v>
      </c>
      <c r="G78" s="51"/>
      <c r="H78" s="51"/>
      <c r="I78" s="49"/>
      <c r="J78" s="49"/>
      <c r="K78" s="49">
        <v>1</v>
      </c>
      <c r="L78" s="50" t="str">
        <f t="shared" si="2"/>
        <v>EOTBV納税通知課税明細.RTXT軽減終了予定フラグ</v>
      </c>
      <c r="M78" s="50"/>
      <c r="N78" s="51" t="s">
        <v>59</v>
      </c>
      <c r="O78" s="51" t="s">
        <v>66</v>
      </c>
    </row>
    <row r="79" spans="2:16" s="106" customFormat="1" ht="81">
      <c r="B79" s="56">
        <f t="shared" si="0"/>
        <v>50</v>
      </c>
      <c r="C79" s="107" t="s">
        <v>132</v>
      </c>
      <c r="D79" s="55" t="s">
        <v>149</v>
      </c>
      <c r="E79" s="56" t="s">
        <v>58</v>
      </c>
      <c r="F79" s="134">
        <v>1</v>
      </c>
      <c r="G79" s="51"/>
      <c r="H79" s="51"/>
      <c r="I79" s="49"/>
      <c r="J79" s="49"/>
      <c r="K79" s="49">
        <v>1</v>
      </c>
      <c r="L79" s="50" t="str">
        <f t="shared" si="2"/>
        <v>EOTBV納税通知課税明細.RTXT軽減終了フラグ</v>
      </c>
      <c r="M79" s="50"/>
      <c r="N79" s="51" t="s">
        <v>59</v>
      </c>
      <c r="O79" s="51" t="s">
        <v>66</v>
      </c>
    </row>
    <row r="80" spans="2:16" s="106" customFormat="1" ht="81">
      <c r="B80" s="56">
        <f t="shared" si="0"/>
        <v>51</v>
      </c>
      <c r="C80" s="107" t="s">
        <v>108</v>
      </c>
      <c r="D80" s="55" t="s">
        <v>149</v>
      </c>
      <c r="E80" s="56" t="s">
        <v>58</v>
      </c>
      <c r="F80" s="134">
        <v>11</v>
      </c>
      <c r="G80" s="51"/>
      <c r="H80" s="51"/>
      <c r="I80" s="49"/>
      <c r="J80" s="49"/>
      <c r="K80" s="49">
        <v>1</v>
      </c>
      <c r="L80" s="50" t="str">
        <f t="shared" si="2"/>
        <v>EOTBV納税通知課税明細.RTXT軽減税額</v>
      </c>
      <c r="M80" s="50"/>
      <c r="N80" s="51" t="s">
        <v>59</v>
      </c>
      <c r="O80" s="51" t="s">
        <v>66</v>
      </c>
      <c r="P80" s="110"/>
    </row>
    <row r="81" spans="2:16" s="106" customFormat="1" ht="81">
      <c r="B81" s="56">
        <f t="shared" si="0"/>
        <v>52</v>
      </c>
      <c r="C81" s="107" t="s">
        <v>109</v>
      </c>
      <c r="D81" s="55" t="s">
        <v>149</v>
      </c>
      <c r="E81" s="56" t="s">
        <v>58</v>
      </c>
      <c r="F81" s="134">
        <v>11</v>
      </c>
      <c r="G81" s="51"/>
      <c r="H81" s="51"/>
      <c r="I81" s="49"/>
      <c r="J81" s="49"/>
      <c r="K81" s="49">
        <v>1</v>
      </c>
      <c r="L81" s="50" t="str">
        <f t="shared" si="2"/>
        <v>EOTBV納税通知課税明細.RTXT相当税額固</v>
      </c>
      <c r="M81" s="50"/>
      <c r="N81" s="51" t="s">
        <v>59</v>
      </c>
      <c r="O81" s="51" t="s">
        <v>66</v>
      </c>
      <c r="P81" s="110"/>
    </row>
    <row r="82" spans="2:16" s="106" customFormat="1" ht="81">
      <c r="B82" s="56">
        <f t="shared" si="0"/>
        <v>53</v>
      </c>
      <c r="C82" s="107" t="s">
        <v>110</v>
      </c>
      <c r="D82" s="55" t="s">
        <v>149</v>
      </c>
      <c r="E82" s="56" t="s">
        <v>58</v>
      </c>
      <c r="F82" s="134">
        <v>11</v>
      </c>
      <c r="G82" s="51"/>
      <c r="H82" s="51"/>
      <c r="I82" s="49"/>
      <c r="J82" s="49"/>
      <c r="K82" s="49">
        <v>1</v>
      </c>
      <c r="L82" s="50" t="str">
        <f t="shared" si="2"/>
        <v>EOTBV納税通知課税明細.RTXT相当税額都</v>
      </c>
      <c r="M82" s="50"/>
      <c r="N82" s="51" t="s">
        <v>59</v>
      </c>
      <c r="O82" s="51" t="s">
        <v>66</v>
      </c>
      <c r="P82" s="110"/>
    </row>
    <row r="83" spans="2:16" s="106" customFormat="1" ht="40.5">
      <c r="B83" s="49">
        <f t="shared" si="0"/>
        <v>54</v>
      </c>
      <c r="C83" s="133" t="s">
        <v>121</v>
      </c>
      <c r="D83" s="48" t="s">
        <v>149</v>
      </c>
      <c r="E83" s="49" t="s">
        <v>58</v>
      </c>
      <c r="F83" s="134">
        <v>4</v>
      </c>
      <c r="G83" s="51"/>
      <c r="H83" s="51"/>
      <c r="I83" s="49"/>
      <c r="J83" s="49"/>
      <c r="K83" s="49">
        <v>1</v>
      </c>
      <c r="L83" s="50" t="str">
        <f t="shared" si="2"/>
        <v>EOTBV納税通知課税明細.RTXT負担水準率固小規模</v>
      </c>
      <c r="M83" s="50"/>
      <c r="N83" s="51" t="s">
        <v>59</v>
      </c>
      <c r="O83" s="51"/>
    </row>
    <row r="84" spans="2:16" s="106" customFormat="1" ht="40.5">
      <c r="B84" s="49">
        <f t="shared" si="0"/>
        <v>55</v>
      </c>
      <c r="C84" s="133" t="s">
        <v>122</v>
      </c>
      <c r="D84" s="48" t="s">
        <v>149</v>
      </c>
      <c r="E84" s="49" t="s">
        <v>58</v>
      </c>
      <c r="F84" s="134">
        <v>4</v>
      </c>
      <c r="G84" s="51"/>
      <c r="H84" s="51"/>
      <c r="I84" s="49"/>
      <c r="J84" s="49"/>
      <c r="K84" s="49">
        <v>1</v>
      </c>
      <c r="L84" s="50" t="str">
        <f t="shared" si="2"/>
        <v>EOTBV納税通知課税明細.RTXT負担水準率固一般</v>
      </c>
      <c r="M84" s="50"/>
      <c r="N84" s="51" t="s">
        <v>59</v>
      </c>
      <c r="O84" s="51"/>
    </row>
    <row r="85" spans="2:16" s="106" customFormat="1" ht="40.5">
      <c r="B85" s="49">
        <f t="shared" si="0"/>
        <v>56</v>
      </c>
      <c r="C85" s="133" t="s">
        <v>123</v>
      </c>
      <c r="D85" s="48" t="s">
        <v>149</v>
      </c>
      <c r="E85" s="49" t="s">
        <v>58</v>
      </c>
      <c r="F85" s="134">
        <v>4</v>
      </c>
      <c r="G85" s="51"/>
      <c r="H85" s="51"/>
      <c r="I85" s="49"/>
      <c r="J85" s="49"/>
      <c r="K85" s="49">
        <v>1</v>
      </c>
      <c r="L85" s="50" t="str">
        <f t="shared" si="2"/>
        <v>EOTBV納税通知課税明細.RTXT負担水準率固非住個</v>
      </c>
      <c r="M85" s="50"/>
      <c r="N85" s="51" t="s">
        <v>59</v>
      </c>
      <c r="O85" s="51"/>
    </row>
    <row r="86" spans="2:16" s="106" customFormat="1" ht="40.5">
      <c r="B86" s="49">
        <f t="shared" si="0"/>
        <v>57</v>
      </c>
      <c r="C86" s="133" t="s">
        <v>124</v>
      </c>
      <c r="D86" s="48" t="s">
        <v>149</v>
      </c>
      <c r="E86" s="49" t="s">
        <v>58</v>
      </c>
      <c r="F86" s="134">
        <v>4</v>
      </c>
      <c r="G86" s="51"/>
      <c r="H86" s="51"/>
      <c r="I86" s="49"/>
      <c r="J86" s="49"/>
      <c r="K86" s="49">
        <v>1</v>
      </c>
      <c r="L86" s="50" t="str">
        <f t="shared" si="2"/>
        <v>EOTBV納税通知課税明細.RTXT負担水準率固非住法</v>
      </c>
      <c r="M86" s="50"/>
      <c r="N86" s="51" t="s">
        <v>59</v>
      </c>
      <c r="O86" s="51"/>
    </row>
    <row r="87" spans="2:16" s="106" customFormat="1" ht="40.5">
      <c r="B87" s="49">
        <f t="shared" si="0"/>
        <v>58</v>
      </c>
      <c r="C87" s="133" t="s">
        <v>125</v>
      </c>
      <c r="D87" s="48" t="s">
        <v>149</v>
      </c>
      <c r="E87" s="49" t="s">
        <v>58</v>
      </c>
      <c r="F87" s="134">
        <v>4</v>
      </c>
      <c r="G87" s="51"/>
      <c r="H87" s="51"/>
      <c r="I87" s="49"/>
      <c r="J87" s="49"/>
      <c r="K87" s="49">
        <v>1</v>
      </c>
      <c r="L87" s="50" t="str">
        <f t="shared" si="2"/>
        <v>EOTBV納税通知課税明細.RTXT負担水準率都小規模</v>
      </c>
      <c r="M87" s="50"/>
      <c r="N87" s="51" t="s">
        <v>59</v>
      </c>
      <c r="O87" s="51"/>
    </row>
    <row r="88" spans="2:16" s="106" customFormat="1" ht="40.5">
      <c r="B88" s="49">
        <f t="shared" si="0"/>
        <v>59</v>
      </c>
      <c r="C88" s="50" t="s">
        <v>126</v>
      </c>
      <c r="D88" s="48" t="s">
        <v>149</v>
      </c>
      <c r="E88" s="49" t="s">
        <v>58</v>
      </c>
      <c r="F88" s="134">
        <v>4</v>
      </c>
      <c r="G88" s="51"/>
      <c r="H88" s="51"/>
      <c r="I88" s="49"/>
      <c r="J88" s="49"/>
      <c r="K88" s="49">
        <v>1</v>
      </c>
      <c r="L88" s="50" t="str">
        <f t="shared" si="2"/>
        <v>EOTBV納税通知課税明細.RTXT負担水準率都一般</v>
      </c>
      <c r="M88" s="50"/>
      <c r="N88" s="51" t="s">
        <v>59</v>
      </c>
      <c r="O88" s="51"/>
    </row>
    <row r="89" spans="2:16" s="106" customFormat="1" ht="40.5">
      <c r="B89" s="49">
        <f t="shared" si="0"/>
        <v>60</v>
      </c>
      <c r="C89" s="50" t="s">
        <v>111</v>
      </c>
      <c r="D89" s="48" t="s">
        <v>149</v>
      </c>
      <c r="E89" s="49" t="s">
        <v>58</v>
      </c>
      <c r="F89" s="134">
        <v>4</v>
      </c>
      <c r="G89" s="51"/>
      <c r="H89" s="51"/>
      <c r="I89" s="49"/>
      <c r="J89" s="49"/>
      <c r="K89" s="49">
        <v>1</v>
      </c>
      <c r="L89" s="50" t="str">
        <f t="shared" si="2"/>
        <v>EOTBV納税通知課税明細.RTXT負担水準率都非住個</v>
      </c>
      <c r="M89" s="50"/>
      <c r="N89" s="51" t="s">
        <v>59</v>
      </c>
      <c r="O89" s="51"/>
    </row>
    <row r="90" spans="2:16" s="106" customFormat="1" ht="40.5">
      <c r="B90" s="49">
        <f t="shared" si="0"/>
        <v>61</v>
      </c>
      <c r="C90" s="50" t="s">
        <v>112</v>
      </c>
      <c r="D90" s="48" t="s">
        <v>149</v>
      </c>
      <c r="E90" s="49" t="s">
        <v>58</v>
      </c>
      <c r="F90" s="134">
        <v>4</v>
      </c>
      <c r="G90" s="51"/>
      <c r="H90" s="51"/>
      <c r="I90" s="49"/>
      <c r="J90" s="49"/>
      <c r="K90" s="49">
        <v>1</v>
      </c>
      <c r="L90" s="50" t="str">
        <f t="shared" si="2"/>
        <v>EOTBV納税通知課税明細.RTXT負担水準率都非住法</v>
      </c>
      <c r="M90" s="50"/>
      <c r="N90" s="51" t="s">
        <v>59</v>
      </c>
      <c r="O90" s="51"/>
    </row>
    <row r="91" spans="2:16" s="106" customFormat="1" ht="27">
      <c r="B91" s="49">
        <f t="shared" si="0"/>
        <v>62</v>
      </c>
      <c r="C91" s="50" t="s">
        <v>113</v>
      </c>
      <c r="D91" s="48" t="s">
        <v>158</v>
      </c>
      <c r="E91" s="49" t="s">
        <v>58</v>
      </c>
      <c r="F91" s="135">
        <v>10</v>
      </c>
      <c r="G91" s="51"/>
      <c r="H91" s="51"/>
      <c r="I91" s="49"/>
      <c r="J91" s="49"/>
      <c r="K91" s="49">
        <v>1</v>
      </c>
      <c r="L91" s="50" t="str">
        <f t="shared" si="2"/>
        <v>EOTBV納税通知課税明細.RTXT行政区</v>
      </c>
      <c r="M91" s="50"/>
      <c r="N91" s="51"/>
      <c r="O91" s="51"/>
      <c r="P91" s="110"/>
    </row>
    <row r="92" spans="2:16" s="106" customFormat="1" ht="27">
      <c r="B92" s="49">
        <f t="shared" si="0"/>
        <v>63</v>
      </c>
      <c r="C92" s="50" t="s">
        <v>65</v>
      </c>
      <c r="D92" s="54" t="s">
        <v>176</v>
      </c>
      <c r="E92" s="49" t="s">
        <v>58</v>
      </c>
      <c r="F92" s="135">
        <v>18</v>
      </c>
      <c r="G92" s="51"/>
      <c r="H92" s="51"/>
      <c r="I92" s="49"/>
      <c r="J92" s="49"/>
      <c r="K92" s="49">
        <v>1</v>
      </c>
      <c r="L92" s="50" t="str">
        <f t="shared" si="2"/>
        <v>EOTBV納税通知課税明細.RTXT整理番号</v>
      </c>
      <c r="M92" s="50"/>
      <c r="N92" s="51"/>
      <c r="O92" s="51"/>
      <c r="P92" s="110"/>
    </row>
    <row r="93" spans="2:16" s="106" customFormat="1" ht="27">
      <c r="B93" s="49">
        <f t="shared" si="0"/>
        <v>64</v>
      </c>
      <c r="C93" s="50" t="s">
        <v>114</v>
      </c>
      <c r="D93" s="48" t="s">
        <v>53</v>
      </c>
      <c r="E93" s="49" t="s">
        <v>58</v>
      </c>
      <c r="F93" s="135">
        <v>18</v>
      </c>
      <c r="G93" s="51"/>
      <c r="H93" s="51"/>
      <c r="I93" s="49"/>
      <c r="J93" s="49"/>
      <c r="K93" s="49">
        <v>1</v>
      </c>
      <c r="L93" s="50" t="str">
        <f t="shared" si="2"/>
        <v>EOTBV納税通知課税明細.RTXT相当年度ソート</v>
      </c>
      <c r="M93" s="50"/>
      <c r="N93" s="51"/>
      <c r="O93" s="51"/>
      <c r="P93" s="52"/>
    </row>
    <row r="94" spans="2:16" s="106" customFormat="1" ht="27">
      <c r="B94" s="49">
        <f t="shared" si="0"/>
        <v>65</v>
      </c>
      <c r="C94" s="50" t="s">
        <v>129</v>
      </c>
      <c r="D94" s="48" t="s">
        <v>149</v>
      </c>
      <c r="E94" s="49" t="s">
        <v>58</v>
      </c>
      <c r="F94" s="135">
        <v>3</v>
      </c>
      <c r="G94" s="51"/>
      <c r="H94" s="51"/>
      <c r="I94" s="49"/>
      <c r="J94" s="49"/>
      <c r="K94" s="49">
        <v>1</v>
      </c>
      <c r="L94" s="50" t="str">
        <f t="shared" si="2"/>
        <v>EOTBV納税通知課税明細.RTXT階層地上</v>
      </c>
      <c r="M94" s="50"/>
      <c r="N94" s="51"/>
      <c r="O94" s="51"/>
      <c r="P94" s="52"/>
    </row>
    <row r="95" spans="2:16" s="106" customFormat="1" ht="27">
      <c r="B95" s="49">
        <f t="shared" si="0"/>
        <v>66</v>
      </c>
      <c r="C95" s="50" t="s">
        <v>115</v>
      </c>
      <c r="D95" s="48" t="s">
        <v>149</v>
      </c>
      <c r="E95" s="49" t="s">
        <v>58</v>
      </c>
      <c r="F95" s="135">
        <v>2</v>
      </c>
      <c r="G95" s="51"/>
      <c r="H95" s="51"/>
      <c r="I95" s="49"/>
      <c r="J95" s="49"/>
      <c r="K95" s="49">
        <v>1</v>
      </c>
      <c r="L95" s="50" t="str">
        <f t="shared" si="2"/>
        <v>EOTBV納税通知課税明細.RTXT階層地下</v>
      </c>
      <c r="M95" s="50"/>
      <c r="N95" s="51"/>
      <c r="O95" s="51"/>
      <c r="P95" s="52"/>
    </row>
    <row r="96" spans="2:16" s="106" customFormat="1" ht="27">
      <c r="B96" s="49">
        <f t="shared" si="0"/>
        <v>67</v>
      </c>
      <c r="C96" s="50" t="s">
        <v>116</v>
      </c>
      <c r="D96" s="48" t="s">
        <v>53</v>
      </c>
      <c r="E96" s="49" t="s">
        <v>58</v>
      </c>
      <c r="F96" s="135">
        <v>20</v>
      </c>
      <c r="G96" s="51"/>
      <c r="H96" s="51"/>
      <c r="I96" s="49"/>
      <c r="J96" s="49"/>
      <c r="K96" s="49">
        <v>1</v>
      </c>
      <c r="L96" s="50" t="str">
        <f t="shared" si="2"/>
        <v>EOTBV納税通知課税明細.RTXT備考1</v>
      </c>
      <c r="M96" s="50"/>
      <c r="N96" s="51"/>
      <c r="O96" s="51"/>
      <c r="P96" s="53"/>
    </row>
    <row r="97" spans="2:16" s="106" customFormat="1" ht="27">
      <c r="B97" s="49">
        <f t="shared" si="0"/>
        <v>68</v>
      </c>
      <c r="C97" s="50" t="s">
        <v>117</v>
      </c>
      <c r="D97" s="48" t="s">
        <v>53</v>
      </c>
      <c r="E97" s="49" t="s">
        <v>58</v>
      </c>
      <c r="F97" s="135">
        <v>20</v>
      </c>
      <c r="G97" s="51"/>
      <c r="H97" s="51"/>
      <c r="I97" s="49"/>
      <c r="J97" s="49"/>
      <c r="K97" s="49">
        <v>1</v>
      </c>
      <c r="L97" s="50" t="str">
        <f t="shared" si="2"/>
        <v>EOTBV納税通知課税明細.RTXT備考2</v>
      </c>
      <c r="M97" s="50"/>
      <c r="N97" s="51"/>
      <c r="O97" s="51"/>
      <c r="P97" s="52"/>
    </row>
    <row r="98" spans="2:16" s="106" customFormat="1" ht="27">
      <c r="B98" s="49">
        <f t="shared" ref="B98:B103" si="3">ROW()-29</f>
        <v>69</v>
      </c>
      <c r="C98" s="50" t="s">
        <v>118</v>
      </c>
      <c r="D98" s="48" t="s">
        <v>53</v>
      </c>
      <c r="E98" s="49" t="s">
        <v>58</v>
      </c>
      <c r="F98" s="135">
        <v>20</v>
      </c>
      <c r="G98" s="51"/>
      <c r="H98" s="51"/>
      <c r="I98" s="49"/>
      <c r="J98" s="49"/>
      <c r="K98" s="49">
        <v>1</v>
      </c>
      <c r="L98" s="50" t="str">
        <f t="shared" si="2"/>
        <v>EOTBV納税通知課税明細.RTXT備考3</v>
      </c>
      <c r="M98" s="50"/>
      <c r="N98" s="51"/>
      <c r="O98" s="51"/>
      <c r="P98" s="52"/>
    </row>
    <row r="99" spans="2:16" s="121" customFormat="1" ht="27">
      <c r="B99" s="119">
        <f t="shared" si="3"/>
        <v>70</v>
      </c>
      <c r="C99" s="120" t="s">
        <v>165</v>
      </c>
      <c r="D99" s="118" t="s">
        <v>53</v>
      </c>
      <c r="E99" s="119" t="s">
        <v>58</v>
      </c>
      <c r="F99" s="109">
        <v>28</v>
      </c>
      <c r="G99" s="111"/>
      <c r="H99" s="111"/>
      <c r="I99" s="119"/>
      <c r="J99" s="119"/>
      <c r="K99" s="119">
        <v>1</v>
      </c>
      <c r="L99" s="120" t="str">
        <f>"EOTBV納税通知課税明細."&amp;C99</f>
        <v>EOTBV納税通知課税明細.RTXT整理番号ソート</v>
      </c>
      <c r="M99" s="120"/>
      <c r="N99" s="111"/>
      <c r="O99" s="111"/>
      <c r="P99" s="65" t="s">
        <v>166</v>
      </c>
    </row>
    <row r="100" spans="2:16" s="59" customFormat="1" ht="27">
      <c r="B100" s="60">
        <f t="shared" si="3"/>
        <v>71</v>
      </c>
      <c r="C100" s="61" t="s">
        <v>167</v>
      </c>
      <c r="D100" s="66" t="s">
        <v>53</v>
      </c>
      <c r="E100" s="60" t="s">
        <v>58</v>
      </c>
      <c r="F100" s="113">
        <v>2</v>
      </c>
      <c r="G100" s="67"/>
      <c r="H100" s="67"/>
      <c r="I100" s="60"/>
      <c r="J100" s="60"/>
      <c r="K100" s="60">
        <v>1</v>
      </c>
      <c r="L100" s="61" t="str">
        <f>"EOTBV納税通知課税明細."&amp;C100</f>
        <v>EOTBV納税通知課税明細.RTXT遊休農地区分</v>
      </c>
      <c r="M100" s="61"/>
      <c r="N100" s="67"/>
      <c r="O100" s="67"/>
      <c r="P100" s="62" t="s">
        <v>168</v>
      </c>
    </row>
    <row r="101" spans="2:16" s="59" customFormat="1" ht="27">
      <c r="B101" s="60">
        <f t="shared" si="3"/>
        <v>72</v>
      </c>
      <c r="C101" s="61" t="s">
        <v>159</v>
      </c>
      <c r="D101" s="66" t="s">
        <v>53</v>
      </c>
      <c r="E101" s="60" t="s">
        <v>58</v>
      </c>
      <c r="F101" s="113">
        <v>2</v>
      </c>
      <c r="G101" s="67"/>
      <c r="H101" s="67"/>
      <c r="I101" s="60"/>
      <c r="J101" s="60"/>
      <c r="K101" s="60">
        <v>1</v>
      </c>
      <c r="L101" s="61" t="str">
        <f>"EOTBV納税通知課税明細."&amp;C101</f>
        <v>EOTBV納税通知課税明細.RTXT特定空家区分</v>
      </c>
      <c r="M101" s="61"/>
      <c r="N101" s="67"/>
      <c r="O101" s="67"/>
      <c r="P101" s="62" t="s">
        <v>160</v>
      </c>
    </row>
    <row r="102" spans="2:16" s="59" customFormat="1" ht="81">
      <c r="B102" s="60">
        <f t="shared" si="3"/>
        <v>73</v>
      </c>
      <c r="C102" s="61" t="s">
        <v>177</v>
      </c>
      <c r="D102" s="66" t="s">
        <v>178</v>
      </c>
      <c r="E102" s="60" t="s">
        <v>58</v>
      </c>
      <c r="F102" s="113">
        <v>11</v>
      </c>
      <c r="G102" s="67"/>
      <c r="H102" s="67"/>
      <c r="I102" s="60"/>
      <c r="J102" s="60"/>
      <c r="K102" s="60">
        <v>1</v>
      </c>
      <c r="L102" s="61" t="str">
        <f>"EOTBV納税通知課税明細."&amp;C102</f>
        <v>EOTBV納税通知課税明細.RTXT差引税額固</v>
      </c>
      <c r="M102" s="61"/>
      <c r="N102" s="67" t="s">
        <v>59</v>
      </c>
      <c r="O102" s="67" t="s">
        <v>66</v>
      </c>
      <c r="P102" s="114" t="s">
        <v>179</v>
      </c>
    </row>
    <row r="103" spans="2:16" s="59" customFormat="1" ht="81">
      <c r="B103" s="60">
        <f t="shared" si="3"/>
        <v>74</v>
      </c>
      <c r="C103" s="61" t="s">
        <v>180</v>
      </c>
      <c r="D103" s="66" t="s">
        <v>178</v>
      </c>
      <c r="E103" s="60" t="s">
        <v>58</v>
      </c>
      <c r="F103" s="113">
        <v>11</v>
      </c>
      <c r="G103" s="67"/>
      <c r="H103" s="67"/>
      <c r="I103" s="60"/>
      <c r="J103" s="60"/>
      <c r="K103" s="60">
        <v>1</v>
      </c>
      <c r="L103" s="61" t="str">
        <f>"EOTBV納税通知課税明細."&amp;C103</f>
        <v>EOTBV納税通知課税明細.RTXT差引税額都</v>
      </c>
      <c r="M103" s="61"/>
      <c r="N103" s="67" t="s">
        <v>59</v>
      </c>
      <c r="O103" s="67" t="s">
        <v>66</v>
      </c>
      <c r="P103" s="114" t="s">
        <v>179</v>
      </c>
    </row>
    <row r="104" spans="2:16" s="106" customFormat="1">
      <c r="B104" s="122"/>
      <c r="C104" s="123"/>
      <c r="D104" s="123"/>
      <c r="E104" s="122"/>
      <c r="F104" s="124"/>
      <c r="G104" s="125"/>
      <c r="H104" s="125"/>
      <c r="I104" s="122"/>
      <c r="J104" s="122"/>
      <c r="K104" s="122"/>
      <c r="L104" s="126"/>
      <c r="M104" s="126"/>
      <c r="N104" s="125"/>
      <c r="O104" s="125"/>
    </row>
    <row r="105" spans="2:16" s="106" customFormat="1" ht="30" customHeight="1">
      <c r="B105" s="127"/>
      <c r="C105" s="128"/>
      <c r="D105" s="128"/>
      <c r="E105" s="127"/>
      <c r="F105" s="129"/>
      <c r="G105" s="130"/>
      <c r="H105" s="130"/>
      <c r="I105" s="127"/>
      <c r="J105" s="127"/>
      <c r="K105" s="127"/>
      <c r="L105" s="130"/>
      <c r="M105" s="131"/>
      <c r="N105" s="131"/>
      <c r="O105" s="130"/>
    </row>
    <row r="106" spans="2:16" s="106" customFormat="1">
      <c r="B106" s="132"/>
      <c r="E106" s="132"/>
      <c r="I106" s="132"/>
      <c r="J106" s="132"/>
      <c r="K106" s="132"/>
    </row>
    <row r="107" spans="2:16" s="106" customFormat="1">
      <c r="B107" s="132"/>
      <c r="E107" s="132"/>
      <c r="I107" s="132"/>
      <c r="J107" s="132"/>
      <c r="K107" s="132"/>
    </row>
    <row r="108" spans="2:16" s="106" customFormat="1">
      <c r="B108" s="132"/>
      <c r="E108" s="132"/>
      <c r="I108" s="132"/>
      <c r="J108" s="132"/>
      <c r="K108" s="132"/>
    </row>
    <row r="109" spans="2:16" s="106" customFormat="1">
      <c r="B109" s="132"/>
      <c r="E109" s="132"/>
      <c r="I109" s="132"/>
      <c r="J109" s="132"/>
      <c r="K109" s="132"/>
    </row>
    <row r="110" spans="2:16" s="106" customFormat="1">
      <c r="B110" s="132"/>
      <c r="E110" s="132"/>
      <c r="I110" s="132"/>
      <c r="J110" s="132"/>
      <c r="K110" s="132"/>
    </row>
    <row r="111" spans="2:16" s="106" customFormat="1">
      <c r="B111" s="132"/>
      <c r="E111" s="132"/>
      <c r="I111" s="132"/>
      <c r="J111" s="132"/>
      <c r="K111" s="132"/>
    </row>
    <row r="112" spans="2:16" s="106" customFormat="1">
      <c r="B112" s="132"/>
      <c r="E112" s="132"/>
      <c r="I112" s="132"/>
      <c r="J112" s="132"/>
      <c r="K112" s="132"/>
    </row>
    <row r="113" spans="2:11" s="106" customFormat="1">
      <c r="B113" s="132"/>
      <c r="E113" s="132"/>
      <c r="I113" s="132"/>
      <c r="J113" s="132"/>
      <c r="K113" s="132"/>
    </row>
    <row r="114" spans="2:11" s="106" customFormat="1">
      <c r="B114" s="132"/>
      <c r="E114" s="132"/>
      <c r="I114" s="132"/>
      <c r="J114" s="132"/>
      <c r="K114" s="132"/>
    </row>
    <row r="115" spans="2:11" s="106" customFormat="1">
      <c r="B115" s="132"/>
      <c r="E115" s="132"/>
      <c r="I115" s="132"/>
      <c r="J115" s="132"/>
      <c r="K115" s="132"/>
    </row>
    <row r="116" spans="2:11" s="106" customFormat="1">
      <c r="B116" s="132"/>
      <c r="E116" s="132"/>
      <c r="I116" s="132"/>
      <c r="J116" s="132"/>
      <c r="K116" s="132"/>
    </row>
    <row r="117" spans="2:11" s="106" customFormat="1">
      <c r="B117" s="132"/>
      <c r="E117" s="132"/>
      <c r="I117" s="132"/>
      <c r="J117" s="132"/>
      <c r="K117" s="132"/>
    </row>
    <row r="118" spans="2:11" s="106" customFormat="1">
      <c r="B118" s="132"/>
      <c r="E118" s="132"/>
      <c r="I118" s="132"/>
      <c r="J118" s="132"/>
      <c r="K118" s="132"/>
    </row>
    <row r="119" spans="2:11" s="106" customFormat="1">
      <c r="B119" s="132"/>
      <c r="E119" s="132"/>
      <c r="I119" s="132"/>
      <c r="J119" s="132"/>
      <c r="K119" s="132"/>
    </row>
    <row r="120" spans="2:11" s="106" customFormat="1">
      <c r="B120" s="132"/>
      <c r="E120" s="132"/>
      <c r="I120" s="132"/>
      <c r="J120" s="132"/>
      <c r="K120" s="132"/>
    </row>
    <row r="121" spans="2:11" s="106" customFormat="1">
      <c r="B121" s="132"/>
      <c r="E121" s="132"/>
      <c r="I121" s="132"/>
      <c r="J121" s="132"/>
      <c r="K121" s="132"/>
    </row>
    <row r="122" spans="2:11" s="106" customFormat="1">
      <c r="B122" s="132"/>
      <c r="E122" s="132"/>
      <c r="I122" s="132"/>
      <c r="J122" s="132"/>
      <c r="K122" s="132"/>
    </row>
    <row r="123" spans="2:11" s="106" customFormat="1">
      <c r="B123" s="132"/>
      <c r="E123" s="132"/>
      <c r="I123" s="132"/>
      <c r="J123" s="132"/>
      <c r="K123" s="132"/>
    </row>
    <row r="124" spans="2:11" s="106" customFormat="1">
      <c r="B124" s="132"/>
      <c r="E124" s="132"/>
      <c r="I124" s="132"/>
      <c r="J124" s="132"/>
      <c r="K124" s="132"/>
    </row>
    <row r="125" spans="2:11" s="106" customFormat="1">
      <c r="B125" s="132"/>
      <c r="E125" s="132"/>
      <c r="I125" s="132"/>
      <c r="J125" s="132"/>
      <c r="K125" s="132"/>
    </row>
    <row r="126" spans="2:11" s="106" customFormat="1">
      <c r="B126" s="132"/>
      <c r="E126" s="132"/>
      <c r="I126" s="132"/>
      <c r="J126" s="132"/>
      <c r="K126" s="132"/>
    </row>
    <row r="127" spans="2:11" s="106" customFormat="1">
      <c r="B127" s="132"/>
      <c r="E127" s="132"/>
      <c r="I127" s="132"/>
      <c r="J127" s="132"/>
      <c r="K127" s="132"/>
    </row>
    <row r="128" spans="2:11" s="106" customFormat="1">
      <c r="B128" s="132"/>
      <c r="E128" s="132"/>
      <c r="I128" s="132"/>
      <c r="J128" s="132"/>
      <c r="K128" s="132"/>
    </row>
    <row r="129" spans="2:11" s="106" customFormat="1">
      <c r="B129" s="132"/>
      <c r="E129" s="132"/>
      <c r="I129" s="132"/>
      <c r="J129" s="132"/>
      <c r="K129" s="132"/>
    </row>
    <row r="130" spans="2:11" s="106" customFormat="1">
      <c r="B130" s="132"/>
      <c r="E130" s="132"/>
      <c r="I130" s="132"/>
      <c r="J130" s="132"/>
      <c r="K130" s="132"/>
    </row>
    <row r="131" spans="2:11" s="106" customFormat="1">
      <c r="B131" s="132"/>
      <c r="E131" s="132"/>
      <c r="I131" s="132"/>
      <c r="J131" s="132"/>
      <c r="K131" s="132"/>
    </row>
  </sheetData>
  <sheetProtection scenarios="1"/>
  <mergeCells count="54">
    <mergeCell ref="N1:O1"/>
    <mergeCell ref="B11:C11"/>
    <mergeCell ref="D11:M11"/>
    <mergeCell ref="B5:C5"/>
    <mergeCell ref="D5:E5"/>
    <mergeCell ref="F5:J5"/>
    <mergeCell ref="B7:C7"/>
    <mergeCell ref="F7:J7"/>
    <mergeCell ref="K7:M7"/>
    <mergeCell ref="B8:C8"/>
    <mergeCell ref="F8:J8"/>
    <mergeCell ref="K8:L8"/>
    <mergeCell ref="B9:C9"/>
    <mergeCell ref="F9:J9"/>
    <mergeCell ref="D17:J17"/>
    <mergeCell ref="K17:M17"/>
    <mergeCell ref="B12:C13"/>
    <mergeCell ref="E12:K12"/>
    <mergeCell ref="L12:M12"/>
    <mergeCell ref="E13:K13"/>
    <mergeCell ref="L13:M13"/>
    <mergeCell ref="B14:C14"/>
    <mergeCell ref="D14:M14"/>
    <mergeCell ref="B15:C15"/>
    <mergeCell ref="D15:J15"/>
    <mergeCell ref="K15:M15"/>
    <mergeCell ref="D16:J16"/>
    <mergeCell ref="K16:M16"/>
    <mergeCell ref="D18:J18"/>
    <mergeCell ref="K18:M18"/>
    <mergeCell ref="D19:J19"/>
    <mergeCell ref="K19:M19"/>
    <mergeCell ref="D20:J20"/>
    <mergeCell ref="K20:M20"/>
    <mergeCell ref="C22:F22"/>
    <mergeCell ref="H22:M22"/>
    <mergeCell ref="C23:F23"/>
    <mergeCell ref="H23:M23"/>
    <mergeCell ref="C24:F24"/>
    <mergeCell ref="H24:M24"/>
    <mergeCell ref="B28:B29"/>
    <mergeCell ref="C28:C29"/>
    <mergeCell ref="D28:D29"/>
    <mergeCell ref="E28:E29"/>
    <mergeCell ref="F28:F29"/>
    <mergeCell ref="H28:H29"/>
    <mergeCell ref="I28:J28"/>
    <mergeCell ref="K28:L28"/>
    <mergeCell ref="M28:O28"/>
    <mergeCell ref="C25:F25"/>
    <mergeCell ref="H25:M25"/>
    <mergeCell ref="C26:F26"/>
    <mergeCell ref="H26:M26"/>
    <mergeCell ref="G28:G29"/>
  </mergeCells>
  <phoneticPr fontId="3"/>
  <dataValidations count="7">
    <dataValidation type="list" allowBlank="1" showInputMessage="1" showErrorMessage="1" sqref="E30:E105 JA30:JA105 SW30:SW105 ACS30:ACS105 AMO30:AMO105 AWK30:AWK105 BGG30:BGG105 BQC30:BQC105 BZY30:BZY105 CJU30:CJU105 CTQ30:CTQ105 DDM30:DDM105 DNI30:DNI105 DXE30:DXE105 EHA30:EHA105 EQW30:EQW105 FAS30:FAS105 FKO30:FKO105 FUK30:FUK105 GEG30:GEG105 GOC30:GOC105 GXY30:GXY105 HHU30:HHU105 HRQ30:HRQ105 IBM30:IBM105 ILI30:ILI105 IVE30:IVE105 JFA30:JFA105 JOW30:JOW105 JYS30:JYS105 KIO30:KIO105 KSK30:KSK105 LCG30:LCG105 LMC30:LMC105 LVY30:LVY105 MFU30:MFU105 MPQ30:MPQ105 MZM30:MZM105 NJI30:NJI105 NTE30:NTE105 ODA30:ODA105 OMW30:OMW105 OWS30:OWS105 PGO30:PGO105 PQK30:PQK105 QAG30:QAG105 QKC30:QKC105 QTY30:QTY105 RDU30:RDU105 RNQ30:RNQ105 RXM30:RXM105 SHI30:SHI105 SRE30:SRE105 TBA30:TBA105 TKW30:TKW105 TUS30:TUS105 UEO30:UEO105 UOK30:UOK105 UYG30:UYG105 VIC30:VIC105 VRY30:VRY105 WBU30:WBU105 WLQ30:WLQ105 WVM30:WVM105 E65566:E65641 JA65566:JA65641 SW65566:SW65641 ACS65566:ACS65641 AMO65566:AMO65641 AWK65566:AWK65641 BGG65566:BGG65641 BQC65566:BQC65641 BZY65566:BZY65641 CJU65566:CJU65641 CTQ65566:CTQ65641 DDM65566:DDM65641 DNI65566:DNI65641 DXE65566:DXE65641 EHA65566:EHA65641 EQW65566:EQW65641 FAS65566:FAS65641 FKO65566:FKO65641 FUK65566:FUK65641 GEG65566:GEG65641 GOC65566:GOC65641 GXY65566:GXY65641 HHU65566:HHU65641 HRQ65566:HRQ65641 IBM65566:IBM65641 ILI65566:ILI65641 IVE65566:IVE65641 JFA65566:JFA65641 JOW65566:JOW65641 JYS65566:JYS65641 KIO65566:KIO65641 KSK65566:KSK65641 LCG65566:LCG65641 LMC65566:LMC65641 LVY65566:LVY65641 MFU65566:MFU65641 MPQ65566:MPQ65641 MZM65566:MZM65641 NJI65566:NJI65641 NTE65566:NTE65641 ODA65566:ODA65641 OMW65566:OMW65641 OWS65566:OWS65641 PGO65566:PGO65641 PQK65566:PQK65641 QAG65566:QAG65641 QKC65566:QKC65641 QTY65566:QTY65641 RDU65566:RDU65641 RNQ65566:RNQ65641 RXM65566:RXM65641 SHI65566:SHI65641 SRE65566:SRE65641 TBA65566:TBA65641 TKW65566:TKW65641 TUS65566:TUS65641 UEO65566:UEO65641 UOK65566:UOK65641 UYG65566:UYG65641 VIC65566:VIC65641 VRY65566:VRY65641 WBU65566:WBU65641 WLQ65566:WLQ65641 WVM65566:WVM65641 E131102:E131177 JA131102:JA131177 SW131102:SW131177 ACS131102:ACS131177 AMO131102:AMO131177 AWK131102:AWK131177 BGG131102:BGG131177 BQC131102:BQC131177 BZY131102:BZY131177 CJU131102:CJU131177 CTQ131102:CTQ131177 DDM131102:DDM131177 DNI131102:DNI131177 DXE131102:DXE131177 EHA131102:EHA131177 EQW131102:EQW131177 FAS131102:FAS131177 FKO131102:FKO131177 FUK131102:FUK131177 GEG131102:GEG131177 GOC131102:GOC131177 GXY131102:GXY131177 HHU131102:HHU131177 HRQ131102:HRQ131177 IBM131102:IBM131177 ILI131102:ILI131177 IVE131102:IVE131177 JFA131102:JFA131177 JOW131102:JOW131177 JYS131102:JYS131177 KIO131102:KIO131177 KSK131102:KSK131177 LCG131102:LCG131177 LMC131102:LMC131177 LVY131102:LVY131177 MFU131102:MFU131177 MPQ131102:MPQ131177 MZM131102:MZM131177 NJI131102:NJI131177 NTE131102:NTE131177 ODA131102:ODA131177 OMW131102:OMW131177 OWS131102:OWS131177 PGO131102:PGO131177 PQK131102:PQK131177 QAG131102:QAG131177 QKC131102:QKC131177 QTY131102:QTY131177 RDU131102:RDU131177 RNQ131102:RNQ131177 RXM131102:RXM131177 SHI131102:SHI131177 SRE131102:SRE131177 TBA131102:TBA131177 TKW131102:TKW131177 TUS131102:TUS131177 UEO131102:UEO131177 UOK131102:UOK131177 UYG131102:UYG131177 VIC131102:VIC131177 VRY131102:VRY131177 WBU131102:WBU131177 WLQ131102:WLQ131177 WVM131102:WVM131177 E196638:E196713 JA196638:JA196713 SW196638:SW196713 ACS196638:ACS196713 AMO196638:AMO196713 AWK196638:AWK196713 BGG196638:BGG196713 BQC196638:BQC196713 BZY196638:BZY196713 CJU196638:CJU196713 CTQ196638:CTQ196713 DDM196638:DDM196713 DNI196638:DNI196713 DXE196638:DXE196713 EHA196638:EHA196713 EQW196638:EQW196713 FAS196638:FAS196713 FKO196638:FKO196713 FUK196638:FUK196713 GEG196638:GEG196713 GOC196638:GOC196713 GXY196638:GXY196713 HHU196638:HHU196713 HRQ196638:HRQ196713 IBM196638:IBM196713 ILI196638:ILI196713 IVE196638:IVE196713 JFA196638:JFA196713 JOW196638:JOW196713 JYS196638:JYS196713 KIO196638:KIO196713 KSK196638:KSK196713 LCG196638:LCG196713 LMC196638:LMC196713 LVY196638:LVY196713 MFU196638:MFU196713 MPQ196638:MPQ196713 MZM196638:MZM196713 NJI196638:NJI196713 NTE196638:NTE196713 ODA196638:ODA196713 OMW196638:OMW196713 OWS196638:OWS196713 PGO196638:PGO196713 PQK196638:PQK196713 QAG196638:QAG196713 QKC196638:QKC196713 QTY196638:QTY196713 RDU196638:RDU196713 RNQ196638:RNQ196713 RXM196638:RXM196713 SHI196638:SHI196713 SRE196638:SRE196713 TBA196638:TBA196713 TKW196638:TKW196713 TUS196638:TUS196713 UEO196638:UEO196713 UOK196638:UOK196713 UYG196638:UYG196713 VIC196638:VIC196713 VRY196638:VRY196713 WBU196638:WBU196713 WLQ196638:WLQ196713 WVM196638:WVM196713 E262174:E262249 JA262174:JA262249 SW262174:SW262249 ACS262174:ACS262249 AMO262174:AMO262249 AWK262174:AWK262249 BGG262174:BGG262249 BQC262174:BQC262249 BZY262174:BZY262249 CJU262174:CJU262249 CTQ262174:CTQ262249 DDM262174:DDM262249 DNI262174:DNI262249 DXE262174:DXE262249 EHA262174:EHA262249 EQW262174:EQW262249 FAS262174:FAS262249 FKO262174:FKO262249 FUK262174:FUK262249 GEG262174:GEG262249 GOC262174:GOC262249 GXY262174:GXY262249 HHU262174:HHU262249 HRQ262174:HRQ262249 IBM262174:IBM262249 ILI262174:ILI262249 IVE262174:IVE262249 JFA262174:JFA262249 JOW262174:JOW262249 JYS262174:JYS262249 KIO262174:KIO262249 KSK262174:KSK262249 LCG262174:LCG262249 LMC262174:LMC262249 LVY262174:LVY262249 MFU262174:MFU262249 MPQ262174:MPQ262249 MZM262174:MZM262249 NJI262174:NJI262249 NTE262174:NTE262249 ODA262174:ODA262249 OMW262174:OMW262249 OWS262174:OWS262249 PGO262174:PGO262249 PQK262174:PQK262249 QAG262174:QAG262249 QKC262174:QKC262249 QTY262174:QTY262249 RDU262174:RDU262249 RNQ262174:RNQ262249 RXM262174:RXM262249 SHI262174:SHI262249 SRE262174:SRE262249 TBA262174:TBA262249 TKW262174:TKW262249 TUS262174:TUS262249 UEO262174:UEO262249 UOK262174:UOK262249 UYG262174:UYG262249 VIC262174:VIC262249 VRY262174:VRY262249 WBU262174:WBU262249 WLQ262174:WLQ262249 WVM262174:WVM262249 E327710:E327785 JA327710:JA327785 SW327710:SW327785 ACS327710:ACS327785 AMO327710:AMO327785 AWK327710:AWK327785 BGG327710:BGG327785 BQC327710:BQC327785 BZY327710:BZY327785 CJU327710:CJU327785 CTQ327710:CTQ327785 DDM327710:DDM327785 DNI327710:DNI327785 DXE327710:DXE327785 EHA327710:EHA327785 EQW327710:EQW327785 FAS327710:FAS327785 FKO327710:FKO327785 FUK327710:FUK327785 GEG327710:GEG327785 GOC327710:GOC327785 GXY327710:GXY327785 HHU327710:HHU327785 HRQ327710:HRQ327785 IBM327710:IBM327785 ILI327710:ILI327785 IVE327710:IVE327785 JFA327710:JFA327785 JOW327710:JOW327785 JYS327710:JYS327785 KIO327710:KIO327785 KSK327710:KSK327785 LCG327710:LCG327785 LMC327710:LMC327785 LVY327710:LVY327785 MFU327710:MFU327785 MPQ327710:MPQ327785 MZM327710:MZM327785 NJI327710:NJI327785 NTE327710:NTE327785 ODA327710:ODA327785 OMW327710:OMW327785 OWS327710:OWS327785 PGO327710:PGO327785 PQK327710:PQK327785 QAG327710:QAG327785 QKC327710:QKC327785 QTY327710:QTY327785 RDU327710:RDU327785 RNQ327710:RNQ327785 RXM327710:RXM327785 SHI327710:SHI327785 SRE327710:SRE327785 TBA327710:TBA327785 TKW327710:TKW327785 TUS327710:TUS327785 UEO327710:UEO327785 UOK327710:UOK327785 UYG327710:UYG327785 VIC327710:VIC327785 VRY327710:VRY327785 WBU327710:WBU327785 WLQ327710:WLQ327785 WVM327710:WVM327785 E393246:E393321 JA393246:JA393321 SW393246:SW393321 ACS393246:ACS393321 AMO393246:AMO393321 AWK393246:AWK393321 BGG393246:BGG393321 BQC393246:BQC393321 BZY393246:BZY393321 CJU393246:CJU393321 CTQ393246:CTQ393321 DDM393246:DDM393321 DNI393246:DNI393321 DXE393246:DXE393321 EHA393246:EHA393321 EQW393246:EQW393321 FAS393246:FAS393321 FKO393246:FKO393321 FUK393246:FUK393321 GEG393246:GEG393321 GOC393246:GOC393321 GXY393246:GXY393321 HHU393246:HHU393321 HRQ393246:HRQ393321 IBM393246:IBM393321 ILI393246:ILI393321 IVE393246:IVE393321 JFA393246:JFA393321 JOW393246:JOW393321 JYS393246:JYS393321 KIO393246:KIO393321 KSK393246:KSK393321 LCG393246:LCG393321 LMC393246:LMC393321 LVY393246:LVY393321 MFU393246:MFU393321 MPQ393246:MPQ393321 MZM393246:MZM393321 NJI393246:NJI393321 NTE393246:NTE393321 ODA393246:ODA393321 OMW393246:OMW393321 OWS393246:OWS393321 PGO393246:PGO393321 PQK393246:PQK393321 QAG393246:QAG393321 QKC393246:QKC393321 QTY393246:QTY393321 RDU393246:RDU393321 RNQ393246:RNQ393321 RXM393246:RXM393321 SHI393246:SHI393321 SRE393246:SRE393321 TBA393246:TBA393321 TKW393246:TKW393321 TUS393246:TUS393321 UEO393246:UEO393321 UOK393246:UOK393321 UYG393246:UYG393321 VIC393246:VIC393321 VRY393246:VRY393321 WBU393246:WBU393321 WLQ393246:WLQ393321 WVM393246:WVM393321 E458782:E458857 JA458782:JA458857 SW458782:SW458857 ACS458782:ACS458857 AMO458782:AMO458857 AWK458782:AWK458857 BGG458782:BGG458857 BQC458782:BQC458857 BZY458782:BZY458857 CJU458782:CJU458857 CTQ458782:CTQ458857 DDM458782:DDM458857 DNI458782:DNI458857 DXE458782:DXE458857 EHA458782:EHA458857 EQW458782:EQW458857 FAS458782:FAS458857 FKO458782:FKO458857 FUK458782:FUK458857 GEG458782:GEG458857 GOC458782:GOC458857 GXY458782:GXY458857 HHU458782:HHU458857 HRQ458782:HRQ458857 IBM458782:IBM458857 ILI458782:ILI458857 IVE458782:IVE458857 JFA458782:JFA458857 JOW458782:JOW458857 JYS458782:JYS458857 KIO458782:KIO458857 KSK458782:KSK458857 LCG458782:LCG458857 LMC458782:LMC458857 LVY458782:LVY458857 MFU458782:MFU458857 MPQ458782:MPQ458857 MZM458782:MZM458857 NJI458782:NJI458857 NTE458782:NTE458857 ODA458782:ODA458857 OMW458782:OMW458857 OWS458782:OWS458857 PGO458782:PGO458857 PQK458782:PQK458857 QAG458782:QAG458857 QKC458782:QKC458857 QTY458782:QTY458857 RDU458782:RDU458857 RNQ458782:RNQ458857 RXM458782:RXM458857 SHI458782:SHI458857 SRE458782:SRE458857 TBA458782:TBA458857 TKW458782:TKW458857 TUS458782:TUS458857 UEO458782:UEO458857 UOK458782:UOK458857 UYG458782:UYG458857 VIC458782:VIC458857 VRY458782:VRY458857 WBU458782:WBU458857 WLQ458782:WLQ458857 WVM458782:WVM458857 E524318:E524393 JA524318:JA524393 SW524318:SW524393 ACS524318:ACS524393 AMO524318:AMO524393 AWK524318:AWK524393 BGG524318:BGG524393 BQC524318:BQC524393 BZY524318:BZY524393 CJU524318:CJU524393 CTQ524318:CTQ524393 DDM524318:DDM524393 DNI524318:DNI524393 DXE524318:DXE524393 EHA524318:EHA524393 EQW524318:EQW524393 FAS524318:FAS524393 FKO524318:FKO524393 FUK524318:FUK524393 GEG524318:GEG524393 GOC524318:GOC524393 GXY524318:GXY524393 HHU524318:HHU524393 HRQ524318:HRQ524393 IBM524318:IBM524393 ILI524318:ILI524393 IVE524318:IVE524393 JFA524318:JFA524393 JOW524318:JOW524393 JYS524318:JYS524393 KIO524318:KIO524393 KSK524318:KSK524393 LCG524318:LCG524393 LMC524318:LMC524393 LVY524318:LVY524393 MFU524318:MFU524393 MPQ524318:MPQ524393 MZM524318:MZM524393 NJI524318:NJI524393 NTE524318:NTE524393 ODA524318:ODA524393 OMW524318:OMW524393 OWS524318:OWS524393 PGO524318:PGO524393 PQK524318:PQK524393 QAG524318:QAG524393 QKC524318:QKC524393 QTY524318:QTY524393 RDU524318:RDU524393 RNQ524318:RNQ524393 RXM524318:RXM524393 SHI524318:SHI524393 SRE524318:SRE524393 TBA524318:TBA524393 TKW524318:TKW524393 TUS524318:TUS524393 UEO524318:UEO524393 UOK524318:UOK524393 UYG524318:UYG524393 VIC524318:VIC524393 VRY524318:VRY524393 WBU524318:WBU524393 WLQ524318:WLQ524393 WVM524318:WVM524393 E589854:E589929 JA589854:JA589929 SW589854:SW589929 ACS589854:ACS589929 AMO589854:AMO589929 AWK589854:AWK589929 BGG589854:BGG589929 BQC589854:BQC589929 BZY589854:BZY589929 CJU589854:CJU589929 CTQ589854:CTQ589929 DDM589854:DDM589929 DNI589854:DNI589929 DXE589854:DXE589929 EHA589854:EHA589929 EQW589854:EQW589929 FAS589854:FAS589929 FKO589854:FKO589929 FUK589854:FUK589929 GEG589854:GEG589929 GOC589854:GOC589929 GXY589854:GXY589929 HHU589854:HHU589929 HRQ589854:HRQ589929 IBM589854:IBM589929 ILI589854:ILI589929 IVE589854:IVE589929 JFA589854:JFA589929 JOW589854:JOW589929 JYS589854:JYS589929 KIO589854:KIO589929 KSK589854:KSK589929 LCG589854:LCG589929 LMC589854:LMC589929 LVY589854:LVY589929 MFU589854:MFU589929 MPQ589854:MPQ589929 MZM589854:MZM589929 NJI589854:NJI589929 NTE589854:NTE589929 ODA589854:ODA589929 OMW589854:OMW589929 OWS589854:OWS589929 PGO589854:PGO589929 PQK589854:PQK589929 QAG589854:QAG589929 QKC589854:QKC589929 QTY589854:QTY589929 RDU589854:RDU589929 RNQ589854:RNQ589929 RXM589854:RXM589929 SHI589854:SHI589929 SRE589854:SRE589929 TBA589854:TBA589929 TKW589854:TKW589929 TUS589854:TUS589929 UEO589854:UEO589929 UOK589854:UOK589929 UYG589854:UYG589929 VIC589854:VIC589929 VRY589854:VRY589929 WBU589854:WBU589929 WLQ589854:WLQ589929 WVM589854:WVM589929 E655390:E655465 JA655390:JA655465 SW655390:SW655465 ACS655390:ACS655465 AMO655390:AMO655465 AWK655390:AWK655465 BGG655390:BGG655465 BQC655390:BQC655465 BZY655390:BZY655465 CJU655390:CJU655465 CTQ655390:CTQ655465 DDM655390:DDM655465 DNI655390:DNI655465 DXE655390:DXE655465 EHA655390:EHA655465 EQW655390:EQW655465 FAS655390:FAS655465 FKO655390:FKO655465 FUK655390:FUK655465 GEG655390:GEG655465 GOC655390:GOC655465 GXY655390:GXY655465 HHU655390:HHU655465 HRQ655390:HRQ655465 IBM655390:IBM655465 ILI655390:ILI655465 IVE655390:IVE655465 JFA655390:JFA655465 JOW655390:JOW655465 JYS655390:JYS655465 KIO655390:KIO655465 KSK655390:KSK655465 LCG655390:LCG655465 LMC655390:LMC655465 LVY655390:LVY655465 MFU655390:MFU655465 MPQ655390:MPQ655465 MZM655390:MZM655465 NJI655390:NJI655465 NTE655390:NTE655465 ODA655390:ODA655465 OMW655390:OMW655465 OWS655390:OWS655465 PGO655390:PGO655465 PQK655390:PQK655465 QAG655390:QAG655465 QKC655390:QKC655465 QTY655390:QTY655465 RDU655390:RDU655465 RNQ655390:RNQ655465 RXM655390:RXM655465 SHI655390:SHI655465 SRE655390:SRE655465 TBA655390:TBA655465 TKW655390:TKW655465 TUS655390:TUS655465 UEO655390:UEO655465 UOK655390:UOK655465 UYG655390:UYG655465 VIC655390:VIC655465 VRY655390:VRY655465 WBU655390:WBU655465 WLQ655390:WLQ655465 WVM655390:WVM655465 E720926:E721001 JA720926:JA721001 SW720926:SW721001 ACS720926:ACS721001 AMO720926:AMO721001 AWK720926:AWK721001 BGG720926:BGG721001 BQC720926:BQC721001 BZY720926:BZY721001 CJU720926:CJU721001 CTQ720926:CTQ721001 DDM720926:DDM721001 DNI720926:DNI721001 DXE720926:DXE721001 EHA720926:EHA721001 EQW720926:EQW721001 FAS720926:FAS721001 FKO720926:FKO721001 FUK720926:FUK721001 GEG720926:GEG721001 GOC720926:GOC721001 GXY720926:GXY721001 HHU720926:HHU721001 HRQ720926:HRQ721001 IBM720926:IBM721001 ILI720926:ILI721001 IVE720926:IVE721001 JFA720926:JFA721001 JOW720926:JOW721001 JYS720926:JYS721001 KIO720926:KIO721001 KSK720926:KSK721001 LCG720926:LCG721001 LMC720926:LMC721001 LVY720926:LVY721001 MFU720926:MFU721001 MPQ720926:MPQ721001 MZM720926:MZM721001 NJI720926:NJI721001 NTE720926:NTE721001 ODA720926:ODA721001 OMW720926:OMW721001 OWS720926:OWS721001 PGO720926:PGO721001 PQK720926:PQK721001 QAG720926:QAG721001 QKC720926:QKC721001 QTY720926:QTY721001 RDU720926:RDU721001 RNQ720926:RNQ721001 RXM720926:RXM721001 SHI720926:SHI721001 SRE720926:SRE721001 TBA720926:TBA721001 TKW720926:TKW721001 TUS720926:TUS721001 UEO720926:UEO721001 UOK720926:UOK721001 UYG720926:UYG721001 VIC720926:VIC721001 VRY720926:VRY721001 WBU720926:WBU721001 WLQ720926:WLQ721001 WVM720926:WVM721001 E786462:E786537 JA786462:JA786537 SW786462:SW786537 ACS786462:ACS786537 AMO786462:AMO786537 AWK786462:AWK786537 BGG786462:BGG786537 BQC786462:BQC786537 BZY786462:BZY786537 CJU786462:CJU786537 CTQ786462:CTQ786537 DDM786462:DDM786537 DNI786462:DNI786537 DXE786462:DXE786537 EHA786462:EHA786537 EQW786462:EQW786537 FAS786462:FAS786537 FKO786462:FKO786537 FUK786462:FUK786537 GEG786462:GEG786537 GOC786462:GOC786537 GXY786462:GXY786537 HHU786462:HHU786537 HRQ786462:HRQ786537 IBM786462:IBM786537 ILI786462:ILI786537 IVE786462:IVE786537 JFA786462:JFA786537 JOW786462:JOW786537 JYS786462:JYS786537 KIO786462:KIO786537 KSK786462:KSK786537 LCG786462:LCG786537 LMC786462:LMC786537 LVY786462:LVY786537 MFU786462:MFU786537 MPQ786462:MPQ786537 MZM786462:MZM786537 NJI786462:NJI786537 NTE786462:NTE786537 ODA786462:ODA786537 OMW786462:OMW786537 OWS786462:OWS786537 PGO786462:PGO786537 PQK786462:PQK786537 QAG786462:QAG786537 QKC786462:QKC786537 QTY786462:QTY786537 RDU786462:RDU786537 RNQ786462:RNQ786537 RXM786462:RXM786537 SHI786462:SHI786537 SRE786462:SRE786537 TBA786462:TBA786537 TKW786462:TKW786537 TUS786462:TUS786537 UEO786462:UEO786537 UOK786462:UOK786537 UYG786462:UYG786537 VIC786462:VIC786537 VRY786462:VRY786537 WBU786462:WBU786537 WLQ786462:WLQ786537 WVM786462:WVM786537 E851998:E852073 JA851998:JA852073 SW851998:SW852073 ACS851998:ACS852073 AMO851998:AMO852073 AWK851998:AWK852073 BGG851998:BGG852073 BQC851998:BQC852073 BZY851998:BZY852073 CJU851998:CJU852073 CTQ851998:CTQ852073 DDM851998:DDM852073 DNI851998:DNI852073 DXE851998:DXE852073 EHA851998:EHA852073 EQW851998:EQW852073 FAS851998:FAS852073 FKO851998:FKO852073 FUK851998:FUK852073 GEG851998:GEG852073 GOC851998:GOC852073 GXY851998:GXY852073 HHU851998:HHU852073 HRQ851998:HRQ852073 IBM851998:IBM852073 ILI851998:ILI852073 IVE851998:IVE852073 JFA851998:JFA852073 JOW851998:JOW852073 JYS851998:JYS852073 KIO851998:KIO852073 KSK851998:KSK852073 LCG851998:LCG852073 LMC851998:LMC852073 LVY851998:LVY852073 MFU851998:MFU852073 MPQ851998:MPQ852073 MZM851998:MZM852073 NJI851998:NJI852073 NTE851998:NTE852073 ODA851998:ODA852073 OMW851998:OMW852073 OWS851998:OWS852073 PGO851998:PGO852073 PQK851998:PQK852073 QAG851998:QAG852073 QKC851998:QKC852073 QTY851998:QTY852073 RDU851998:RDU852073 RNQ851998:RNQ852073 RXM851998:RXM852073 SHI851998:SHI852073 SRE851998:SRE852073 TBA851998:TBA852073 TKW851998:TKW852073 TUS851998:TUS852073 UEO851998:UEO852073 UOK851998:UOK852073 UYG851998:UYG852073 VIC851998:VIC852073 VRY851998:VRY852073 WBU851998:WBU852073 WLQ851998:WLQ852073 WVM851998:WVM852073 E917534:E917609 JA917534:JA917609 SW917534:SW917609 ACS917534:ACS917609 AMO917534:AMO917609 AWK917534:AWK917609 BGG917534:BGG917609 BQC917534:BQC917609 BZY917534:BZY917609 CJU917534:CJU917609 CTQ917534:CTQ917609 DDM917534:DDM917609 DNI917534:DNI917609 DXE917534:DXE917609 EHA917534:EHA917609 EQW917534:EQW917609 FAS917534:FAS917609 FKO917534:FKO917609 FUK917534:FUK917609 GEG917534:GEG917609 GOC917534:GOC917609 GXY917534:GXY917609 HHU917534:HHU917609 HRQ917534:HRQ917609 IBM917534:IBM917609 ILI917534:ILI917609 IVE917534:IVE917609 JFA917534:JFA917609 JOW917534:JOW917609 JYS917534:JYS917609 KIO917534:KIO917609 KSK917534:KSK917609 LCG917534:LCG917609 LMC917534:LMC917609 LVY917534:LVY917609 MFU917534:MFU917609 MPQ917534:MPQ917609 MZM917534:MZM917609 NJI917534:NJI917609 NTE917534:NTE917609 ODA917534:ODA917609 OMW917534:OMW917609 OWS917534:OWS917609 PGO917534:PGO917609 PQK917534:PQK917609 QAG917534:QAG917609 QKC917534:QKC917609 QTY917534:QTY917609 RDU917534:RDU917609 RNQ917534:RNQ917609 RXM917534:RXM917609 SHI917534:SHI917609 SRE917534:SRE917609 TBA917534:TBA917609 TKW917534:TKW917609 TUS917534:TUS917609 UEO917534:UEO917609 UOK917534:UOK917609 UYG917534:UYG917609 VIC917534:VIC917609 VRY917534:VRY917609 WBU917534:WBU917609 WLQ917534:WLQ917609 WVM917534:WVM917609 E983070:E983145 JA983070:JA983145 SW983070:SW983145 ACS983070:ACS983145 AMO983070:AMO983145 AWK983070:AWK983145 BGG983070:BGG983145 BQC983070:BQC983145 BZY983070:BZY983145 CJU983070:CJU983145 CTQ983070:CTQ983145 DDM983070:DDM983145 DNI983070:DNI983145 DXE983070:DXE983145 EHA983070:EHA983145 EQW983070:EQW983145 FAS983070:FAS983145 FKO983070:FKO983145 FUK983070:FUK983145 GEG983070:GEG983145 GOC983070:GOC983145 GXY983070:GXY983145 HHU983070:HHU983145 HRQ983070:HRQ983145 IBM983070:IBM983145 ILI983070:ILI983145 IVE983070:IVE983145 JFA983070:JFA983145 JOW983070:JOW983145 JYS983070:JYS983145 KIO983070:KIO983145 KSK983070:KSK983145 LCG983070:LCG983145 LMC983070:LMC983145 LVY983070:LVY983145 MFU983070:MFU983145 MPQ983070:MPQ983145 MZM983070:MZM983145 NJI983070:NJI983145 NTE983070:NTE983145 ODA983070:ODA983145 OMW983070:OMW983145 OWS983070:OWS983145 PGO983070:PGO983145 PQK983070:PQK983145 QAG983070:QAG983145 QKC983070:QKC983145 QTY983070:QTY983145 RDU983070:RDU983145 RNQ983070:RNQ983145 RXM983070:RXM983145 SHI983070:SHI983145 SRE983070:SRE983145 TBA983070:TBA983145 TKW983070:TKW983145 TUS983070:TUS983145 UEO983070:UEO983145 UOK983070:UOK983145 UYG983070:UYG983145 VIC983070:VIC983145 VRY983070:VRY983145 WBU983070:WBU983145 WLQ983070:WLQ983145 WVM983070:WVM983145">
      <formula1>"◎,○,△"</formula1>
    </dataValidation>
    <dataValidation type="list" allowBlank="1" showInputMessage="1" showErrorMessage="1" sqref="F28:F29 JB28:JB29 SX28:SX29 ACT28:ACT29 AMP28:AMP29 AWL28:AWL29 BGH28:BGH29 BQD28:BQD29 BZZ28:BZZ29 CJV28:CJV29 CTR28:CTR29 DDN28:DDN29 DNJ28:DNJ29 DXF28:DXF29 EHB28:EHB29 EQX28:EQX29 FAT28:FAT29 FKP28:FKP29 FUL28:FUL29 GEH28:GEH29 GOD28:GOD29 GXZ28:GXZ29 HHV28:HHV29 HRR28:HRR29 IBN28:IBN29 ILJ28:ILJ29 IVF28:IVF29 JFB28:JFB29 JOX28:JOX29 JYT28:JYT29 KIP28:KIP29 KSL28:KSL29 LCH28:LCH29 LMD28:LMD29 LVZ28:LVZ29 MFV28:MFV29 MPR28:MPR29 MZN28:MZN29 NJJ28:NJJ29 NTF28:NTF29 ODB28:ODB29 OMX28:OMX29 OWT28:OWT29 PGP28:PGP29 PQL28:PQL29 QAH28:QAH29 QKD28:QKD29 QTZ28:QTZ29 RDV28:RDV29 RNR28:RNR29 RXN28:RXN29 SHJ28:SHJ29 SRF28:SRF29 TBB28:TBB29 TKX28:TKX29 TUT28:TUT29 UEP28:UEP29 UOL28:UOL29 UYH28:UYH29 VID28:VID29 VRZ28:VRZ29 WBV28:WBV29 WLR28:WLR29 WVN28:WVN29 F65564:F65565 JB65564:JB65565 SX65564:SX65565 ACT65564:ACT65565 AMP65564:AMP65565 AWL65564:AWL65565 BGH65564:BGH65565 BQD65564:BQD65565 BZZ65564:BZZ65565 CJV65564:CJV65565 CTR65564:CTR65565 DDN65564:DDN65565 DNJ65564:DNJ65565 DXF65564:DXF65565 EHB65564:EHB65565 EQX65564:EQX65565 FAT65564:FAT65565 FKP65564:FKP65565 FUL65564:FUL65565 GEH65564:GEH65565 GOD65564:GOD65565 GXZ65564:GXZ65565 HHV65564:HHV65565 HRR65564:HRR65565 IBN65564:IBN65565 ILJ65564:ILJ65565 IVF65564:IVF65565 JFB65564:JFB65565 JOX65564:JOX65565 JYT65564:JYT65565 KIP65564:KIP65565 KSL65564:KSL65565 LCH65564:LCH65565 LMD65564:LMD65565 LVZ65564:LVZ65565 MFV65564:MFV65565 MPR65564:MPR65565 MZN65564:MZN65565 NJJ65564:NJJ65565 NTF65564:NTF65565 ODB65564:ODB65565 OMX65564:OMX65565 OWT65564:OWT65565 PGP65564:PGP65565 PQL65564:PQL65565 QAH65564:QAH65565 QKD65564:QKD65565 QTZ65564:QTZ65565 RDV65564:RDV65565 RNR65564:RNR65565 RXN65564:RXN65565 SHJ65564:SHJ65565 SRF65564:SRF65565 TBB65564:TBB65565 TKX65564:TKX65565 TUT65564:TUT65565 UEP65564:UEP65565 UOL65564:UOL65565 UYH65564:UYH65565 VID65564:VID65565 VRZ65564:VRZ65565 WBV65564:WBV65565 WLR65564:WLR65565 WVN65564:WVN65565 F131100:F131101 JB131100:JB131101 SX131100:SX131101 ACT131100:ACT131101 AMP131100:AMP131101 AWL131100:AWL131101 BGH131100:BGH131101 BQD131100:BQD131101 BZZ131100:BZZ131101 CJV131100:CJV131101 CTR131100:CTR131101 DDN131100:DDN131101 DNJ131100:DNJ131101 DXF131100:DXF131101 EHB131100:EHB131101 EQX131100:EQX131101 FAT131100:FAT131101 FKP131100:FKP131101 FUL131100:FUL131101 GEH131100:GEH131101 GOD131100:GOD131101 GXZ131100:GXZ131101 HHV131100:HHV131101 HRR131100:HRR131101 IBN131100:IBN131101 ILJ131100:ILJ131101 IVF131100:IVF131101 JFB131100:JFB131101 JOX131100:JOX131101 JYT131100:JYT131101 KIP131100:KIP131101 KSL131100:KSL131101 LCH131100:LCH131101 LMD131100:LMD131101 LVZ131100:LVZ131101 MFV131100:MFV131101 MPR131100:MPR131101 MZN131100:MZN131101 NJJ131100:NJJ131101 NTF131100:NTF131101 ODB131100:ODB131101 OMX131100:OMX131101 OWT131100:OWT131101 PGP131100:PGP131101 PQL131100:PQL131101 QAH131100:QAH131101 QKD131100:QKD131101 QTZ131100:QTZ131101 RDV131100:RDV131101 RNR131100:RNR131101 RXN131100:RXN131101 SHJ131100:SHJ131101 SRF131100:SRF131101 TBB131100:TBB131101 TKX131100:TKX131101 TUT131100:TUT131101 UEP131100:UEP131101 UOL131100:UOL131101 UYH131100:UYH131101 VID131100:VID131101 VRZ131100:VRZ131101 WBV131100:WBV131101 WLR131100:WLR131101 WVN131100:WVN131101 F196636:F196637 JB196636:JB196637 SX196636:SX196637 ACT196636:ACT196637 AMP196636:AMP196637 AWL196636:AWL196637 BGH196636:BGH196637 BQD196636:BQD196637 BZZ196636:BZZ196637 CJV196636:CJV196637 CTR196636:CTR196637 DDN196636:DDN196637 DNJ196636:DNJ196637 DXF196636:DXF196637 EHB196636:EHB196637 EQX196636:EQX196637 FAT196636:FAT196637 FKP196636:FKP196637 FUL196636:FUL196637 GEH196636:GEH196637 GOD196636:GOD196637 GXZ196636:GXZ196637 HHV196636:HHV196637 HRR196636:HRR196637 IBN196636:IBN196637 ILJ196636:ILJ196637 IVF196636:IVF196637 JFB196636:JFB196637 JOX196636:JOX196637 JYT196636:JYT196637 KIP196636:KIP196637 KSL196636:KSL196637 LCH196636:LCH196637 LMD196636:LMD196637 LVZ196636:LVZ196637 MFV196636:MFV196637 MPR196636:MPR196637 MZN196636:MZN196637 NJJ196636:NJJ196637 NTF196636:NTF196637 ODB196636:ODB196637 OMX196636:OMX196637 OWT196636:OWT196637 PGP196636:PGP196637 PQL196636:PQL196637 QAH196636:QAH196637 QKD196636:QKD196637 QTZ196636:QTZ196637 RDV196636:RDV196637 RNR196636:RNR196637 RXN196636:RXN196637 SHJ196636:SHJ196637 SRF196636:SRF196637 TBB196636:TBB196637 TKX196636:TKX196637 TUT196636:TUT196637 UEP196636:UEP196637 UOL196636:UOL196637 UYH196636:UYH196637 VID196636:VID196637 VRZ196636:VRZ196637 WBV196636:WBV196637 WLR196636:WLR196637 WVN196636:WVN196637 F262172:F262173 JB262172:JB262173 SX262172:SX262173 ACT262172:ACT262173 AMP262172:AMP262173 AWL262172:AWL262173 BGH262172:BGH262173 BQD262172:BQD262173 BZZ262172:BZZ262173 CJV262172:CJV262173 CTR262172:CTR262173 DDN262172:DDN262173 DNJ262172:DNJ262173 DXF262172:DXF262173 EHB262172:EHB262173 EQX262172:EQX262173 FAT262172:FAT262173 FKP262172:FKP262173 FUL262172:FUL262173 GEH262172:GEH262173 GOD262172:GOD262173 GXZ262172:GXZ262173 HHV262172:HHV262173 HRR262172:HRR262173 IBN262172:IBN262173 ILJ262172:ILJ262173 IVF262172:IVF262173 JFB262172:JFB262173 JOX262172:JOX262173 JYT262172:JYT262173 KIP262172:KIP262173 KSL262172:KSL262173 LCH262172:LCH262173 LMD262172:LMD262173 LVZ262172:LVZ262173 MFV262172:MFV262173 MPR262172:MPR262173 MZN262172:MZN262173 NJJ262172:NJJ262173 NTF262172:NTF262173 ODB262172:ODB262173 OMX262172:OMX262173 OWT262172:OWT262173 PGP262172:PGP262173 PQL262172:PQL262173 QAH262172:QAH262173 QKD262172:QKD262173 QTZ262172:QTZ262173 RDV262172:RDV262173 RNR262172:RNR262173 RXN262172:RXN262173 SHJ262172:SHJ262173 SRF262172:SRF262173 TBB262172:TBB262173 TKX262172:TKX262173 TUT262172:TUT262173 UEP262172:UEP262173 UOL262172:UOL262173 UYH262172:UYH262173 VID262172:VID262173 VRZ262172:VRZ262173 WBV262172:WBV262173 WLR262172:WLR262173 WVN262172:WVN262173 F327708:F327709 JB327708:JB327709 SX327708:SX327709 ACT327708:ACT327709 AMP327708:AMP327709 AWL327708:AWL327709 BGH327708:BGH327709 BQD327708:BQD327709 BZZ327708:BZZ327709 CJV327708:CJV327709 CTR327708:CTR327709 DDN327708:DDN327709 DNJ327708:DNJ327709 DXF327708:DXF327709 EHB327708:EHB327709 EQX327708:EQX327709 FAT327708:FAT327709 FKP327708:FKP327709 FUL327708:FUL327709 GEH327708:GEH327709 GOD327708:GOD327709 GXZ327708:GXZ327709 HHV327708:HHV327709 HRR327708:HRR327709 IBN327708:IBN327709 ILJ327708:ILJ327709 IVF327708:IVF327709 JFB327708:JFB327709 JOX327708:JOX327709 JYT327708:JYT327709 KIP327708:KIP327709 KSL327708:KSL327709 LCH327708:LCH327709 LMD327708:LMD327709 LVZ327708:LVZ327709 MFV327708:MFV327709 MPR327708:MPR327709 MZN327708:MZN327709 NJJ327708:NJJ327709 NTF327708:NTF327709 ODB327708:ODB327709 OMX327708:OMX327709 OWT327708:OWT327709 PGP327708:PGP327709 PQL327708:PQL327709 QAH327708:QAH327709 QKD327708:QKD327709 QTZ327708:QTZ327709 RDV327708:RDV327709 RNR327708:RNR327709 RXN327708:RXN327709 SHJ327708:SHJ327709 SRF327708:SRF327709 TBB327708:TBB327709 TKX327708:TKX327709 TUT327708:TUT327709 UEP327708:UEP327709 UOL327708:UOL327709 UYH327708:UYH327709 VID327708:VID327709 VRZ327708:VRZ327709 WBV327708:WBV327709 WLR327708:WLR327709 WVN327708:WVN327709 F393244:F393245 JB393244:JB393245 SX393244:SX393245 ACT393244:ACT393245 AMP393244:AMP393245 AWL393244:AWL393245 BGH393244:BGH393245 BQD393244:BQD393245 BZZ393244:BZZ393245 CJV393244:CJV393245 CTR393244:CTR393245 DDN393244:DDN393245 DNJ393244:DNJ393245 DXF393244:DXF393245 EHB393244:EHB393245 EQX393244:EQX393245 FAT393244:FAT393245 FKP393244:FKP393245 FUL393244:FUL393245 GEH393244:GEH393245 GOD393244:GOD393245 GXZ393244:GXZ393245 HHV393244:HHV393245 HRR393244:HRR393245 IBN393244:IBN393245 ILJ393244:ILJ393245 IVF393244:IVF393245 JFB393244:JFB393245 JOX393244:JOX393245 JYT393244:JYT393245 KIP393244:KIP393245 KSL393244:KSL393245 LCH393244:LCH393245 LMD393244:LMD393245 LVZ393244:LVZ393245 MFV393244:MFV393245 MPR393244:MPR393245 MZN393244:MZN393245 NJJ393244:NJJ393245 NTF393244:NTF393245 ODB393244:ODB393245 OMX393244:OMX393245 OWT393244:OWT393245 PGP393244:PGP393245 PQL393244:PQL393245 QAH393244:QAH393245 QKD393244:QKD393245 QTZ393244:QTZ393245 RDV393244:RDV393245 RNR393244:RNR393245 RXN393244:RXN393245 SHJ393244:SHJ393245 SRF393244:SRF393245 TBB393244:TBB393245 TKX393244:TKX393245 TUT393244:TUT393245 UEP393244:UEP393245 UOL393244:UOL393245 UYH393244:UYH393245 VID393244:VID393245 VRZ393244:VRZ393245 WBV393244:WBV393245 WLR393244:WLR393245 WVN393244:WVN393245 F458780:F458781 JB458780:JB458781 SX458780:SX458781 ACT458780:ACT458781 AMP458780:AMP458781 AWL458780:AWL458781 BGH458780:BGH458781 BQD458780:BQD458781 BZZ458780:BZZ458781 CJV458780:CJV458781 CTR458780:CTR458781 DDN458780:DDN458781 DNJ458780:DNJ458781 DXF458780:DXF458781 EHB458780:EHB458781 EQX458780:EQX458781 FAT458780:FAT458781 FKP458780:FKP458781 FUL458780:FUL458781 GEH458780:GEH458781 GOD458780:GOD458781 GXZ458780:GXZ458781 HHV458780:HHV458781 HRR458780:HRR458781 IBN458780:IBN458781 ILJ458780:ILJ458781 IVF458780:IVF458781 JFB458780:JFB458781 JOX458780:JOX458781 JYT458780:JYT458781 KIP458780:KIP458781 KSL458780:KSL458781 LCH458780:LCH458781 LMD458780:LMD458781 LVZ458780:LVZ458781 MFV458780:MFV458781 MPR458780:MPR458781 MZN458780:MZN458781 NJJ458780:NJJ458781 NTF458780:NTF458781 ODB458780:ODB458781 OMX458780:OMX458781 OWT458780:OWT458781 PGP458780:PGP458781 PQL458780:PQL458781 QAH458780:QAH458781 QKD458780:QKD458781 QTZ458780:QTZ458781 RDV458780:RDV458781 RNR458780:RNR458781 RXN458780:RXN458781 SHJ458780:SHJ458781 SRF458780:SRF458781 TBB458780:TBB458781 TKX458780:TKX458781 TUT458780:TUT458781 UEP458780:UEP458781 UOL458780:UOL458781 UYH458780:UYH458781 VID458780:VID458781 VRZ458780:VRZ458781 WBV458780:WBV458781 WLR458780:WLR458781 WVN458780:WVN458781 F524316:F524317 JB524316:JB524317 SX524316:SX524317 ACT524316:ACT524317 AMP524316:AMP524317 AWL524316:AWL524317 BGH524316:BGH524317 BQD524316:BQD524317 BZZ524316:BZZ524317 CJV524316:CJV524317 CTR524316:CTR524317 DDN524316:DDN524317 DNJ524316:DNJ524317 DXF524316:DXF524317 EHB524316:EHB524317 EQX524316:EQX524317 FAT524316:FAT524317 FKP524316:FKP524317 FUL524316:FUL524317 GEH524316:GEH524317 GOD524316:GOD524317 GXZ524316:GXZ524317 HHV524316:HHV524317 HRR524316:HRR524317 IBN524316:IBN524317 ILJ524316:ILJ524317 IVF524316:IVF524317 JFB524316:JFB524317 JOX524316:JOX524317 JYT524316:JYT524317 KIP524316:KIP524317 KSL524316:KSL524317 LCH524316:LCH524317 LMD524316:LMD524317 LVZ524316:LVZ524317 MFV524316:MFV524317 MPR524316:MPR524317 MZN524316:MZN524317 NJJ524316:NJJ524317 NTF524316:NTF524317 ODB524316:ODB524317 OMX524316:OMX524317 OWT524316:OWT524317 PGP524316:PGP524317 PQL524316:PQL524317 QAH524316:QAH524317 QKD524316:QKD524317 QTZ524316:QTZ524317 RDV524316:RDV524317 RNR524316:RNR524317 RXN524316:RXN524317 SHJ524316:SHJ524317 SRF524316:SRF524317 TBB524316:TBB524317 TKX524316:TKX524317 TUT524316:TUT524317 UEP524316:UEP524317 UOL524316:UOL524317 UYH524316:UYH524317 VID524316:VID524317 VRZ524316:VRZ524317 WBV524316:WBV524317 WLR524316:WLR524317 WVN524316:WVN524317 F589852:F589853 JB589852:JB589853 SX589852:SX589853 ACT589852:ACT589853 AMP589852:AMP589853 AWL589852:AWL589853 BGH589852:BGH589853 BQD589852:BQD589853 BZZ589852:BZZ589853 CJV589852:CJV589853 CTR589852:CTR589853 DDN589852:DDN589853 DNJ589852:DNJ589853 DXF589852:DXF589853 EHB589852:EHB589853 EQX589852:EQX589853 FAT589852:FAT589853 FKP589852:FKP589853 FUL589852:FUL589853 GEH589852:GEH589853 GOD589852:GOD589853 GXZ589852:GXZ589853 HHV589852:HHV589853 HRR589852:HRR589853 IBN589852:IBN589853 ILJ589852:ILJ589853 IVF589852:IVF589853 JFB589852:JFB589853 JOX589852:JOX589853 JYT589852:JYT589853 KIP589852:KIP589853 KSL589852:KSL589853 LCH589852:LCH589853 LMD589852:LMD589853 LVZ589852:LVZ589853 MFV589852:MFV589853 MPR589852:MPR589853 MZN589852:MZN589853 NJJ589852:NJJ589853 NTF589852:NTF589853 ODB589852:ODB589853 OMX589852:OMX589853 OWT589852:OWT589853 PGP589852:PGP589853 PQL589852:PQL589853 QAH589852:QAH589853 QKD589852:QKD589853 QTZ589852:QTZ589853 RDV589852:RDV589853 RNR589852:RNR589853 RXN589852:RXN589853 SHJ589852:SHJ589853 SRF589852:SRF589853 TBB589852:TBB589853 TKX589852:TKX589853 TUT589852:TUT589853 UEP589852:UEP589853 UOL589852:UOL589853 UYH589852:UYH589853 VID589852:VID589853 VRZ589852:VRZ589853 WBV589852:WBV589853 WLR589852:WLR589853 WVN589852:WVN589853 F655388:F655389 JB655388:JB655389 SX655388:SX655389 ACT655388:ACT655389 AMP655388:AMP655389 AWL655388:AWL655389 BGH655388:BGH655389 BQD655388:BQD655389 BZZ655388:BZZ655389 CJV655388:CJV655389 CTR655388:CTR655389 DDN655388:DDN655389 DNJ655388:DNJ655389 DXF655388:DXF655389 EHB655388:EHB655389 EQX655388:EQX655389 FAT655388:FAT655389 FKP655388:FKP655389 FUL655388:FUL655389 GEH655388:GEH655389 GOD655388:GOD655389 GXZ655388:GXZ655389 HHV655388:HHV655389 HRR655388:HRR655389 IBN655388:IBN655389 ILJ655388:ILJ655389 IVF655388:IVF655389 JFB655388:JFB655389 JOX655388:JOX655389 JYT655388:JYT655389 KIP655388:KIP655389 KSL655388:KSL655389 LCH655388:LCH655389 LMD655388:LMD655389 LVZ655388:LVZ655389 MFV655388:MFV655389 MPR655388:MPR655389 MZN655388:MZN655389 NJJ655388:NJJ655389 NTF655388:NTF655389 ODB655388:ODB655389 OMX655388:OMX655389 OWT655388:OWT655389 PGP655388:PGP655389 PQL655388:PQL655389 QAH655388:QAH655389 QKD655388:QKD655389 QTZ655388:QTZ655389 RDV655388:RDV655389 RNR655388:RNR655389 RXN655388:RXN655389 SHJ655388:SHJ655389 SRF655388:SRF655389 TBB655388:TBB655389 TKX655388:TKX655389 TUT655388:TUT655389 UEP655388:UEP655389 UOL655388:UOL655389 UYH655388:UYH655389 VID655388:VID655389 VRZ655388:VRZ655389 WBV655388:WBV655389 WLR655388:WLR655389 WVN655388:WVN655389 F720924:F720925 JB720924:JB720925 SX720924:SX720925 ACT720924:ACT720925 AMP720924:AMP720925 AWL720924:AWL720925 BGH720924:BGH720925 BQD720924:BQD720925 BZZ720924:BZZ720925 CJV720924:CJV720925 CTR720924:CTR720925 DDN720924:DDN720925 DNJ720924:DNJ720925 DXF720924:DXF720925 EHB720924:EHB720925 EQX720924:EQX720925 FAT720924:FAT720925 FKP720924:FKP720925 FUL720924:FUL720925 GEH720924:GEH720925 GOD720924:GOD720925 GXZ720924:GXZ720925 HHV720924:HHV720925 HRR720924:HRR720925 IBN720924:IBN720925 ILJ720924:ILJ720925 IVF720924:IVF720925 JFB720924:JFB720925 JOX720924:JOX720925 JYT720924:JYT720925 KIP720924:KIP720925 KSL720924:KSL720925 LCH720924:LCH720925 LMD720924:LMD720925 LVZ720924:LVZ720925 MFV720924:MFV720925 MPR720924:MPR720925 MZN720924:MZN720925 NJJ720924:NJJ720925 NTF720924:NTF720925 ODB720924:ODB720925 OMX720924:OMX720925 OWT720924:OWT720925 PGP720924:PGP720925 PQL720924:PQL720925 QAH720924:QAH720925 QKD720924:QKD720925 QTZ720924:QTZ720925 RDV720924:RDV720925 RNR720924:RNR720925 RXN720924:RXN720925 SHJ720924:SHJ720925 SRF720924:SRF720925 TBB720924:TBB720925 TKX720924:TKX720925 TUT720924:TUT720925 UEP720924:UEP720925 UOL720924:UOL720925 UYH720924:UYH720925 VID720924:VID720925 VRZ720924:VRZ720925 WBV720924:WBV720925 WLR720924:WLR720925 WVN720924:WVN720925 F786460:F786461 JB786460:JB786461 SX786460:SX786461 ACT786460:ACT786461 AMP786460:AMP786461 AWL786460:AWL786461 BGH786460:BGH786461 BQD786460:BQD786461 BZZ786460:BZZ786461 CJV786460:CJV786461 CTR786460:CTR786461 DDN786460:DDN786461 DNJ786460:DNJ786461 DXF786460:DXF786461 EHB786460:EHB786461 EQX786460:EQX786461 FAT786460:FAT786461 FKP786460:FKP786461 FUL786460:FUL786461 GEH786460:GEH786461 GOD786460:GOD786461 GXZ786460:GXZ786461 HHV786460:HHV786461 HRR786460:HRR786461 IBN786460:IBN786461 ILJ786460:ILJ786461 IVF786460:IVF786461 JFB786460:JFB786461 JOX786460:JOX786461 JYT786460:JYT786461 KIP786460:KIP786461 KSL786460:KSL786461 LCH786460:LCH786461 LMD786460:LMD786461 LVZ786460:LVZ786461 MFV786460:MFV786461 MPR786460:MPR786461 MZN786460:MZN786461 NJJ786460:NJJ786461 NTF786460:NTF786461 ODB786460:ODB786461 OMX786460:OMX786461 OWT786460:OWT786461 PGP786460:PGP786461 PQL786460:PQL786461 QAH786460:QAH786461 QKD786460:QKD786461 QTZ786460:QTZ786461 RDV786460:RDV786461 RNR786460:RNR786461 RXN786460:RXN786461 SHJ786460:SHJ786461 SRF786460:SRF786461 TBB786460:TBB786461 TKX786460:TKX786461 TUT786460:TUT786461 UEP786460:UEP786461 UOL786460:UOL786461 UYH786460:UYH786461 VID786460:VID786461 VRZ786460:VRZ786461 WBV786460:WBV786461 WLR786460:WLR786461 WVN786460:WVN786461 F851996:F851997 JB851996:JB851997 SX851996:SX851997 ACT851996:ACT851997 AMP851996:AMP851997 AWL851996:AWL851997 BGH851996:BGH851997 BQD851996:BQD851997 BZZ851996:BZZ851997 CJV851996:CJV851997 CTR851996:CTR851997 DDN851996:DDN851997 DNJ851996:DNJ851997 DXF851996:DXF851997 EHB851996:EHB851997 EQX851996:EQX851997 FAT851996:FAT851997 FKP851996:FKP851997 FUL851996:FUL851997 GEH851996:GEH851997 GOD851996:GOD851997 GXZ851996:GXZ851997 HHV851996:HHV851997 HRR851996:HRR851997 IBN851996:IBN851997 ILJ851996:ILJ851997 IVF851996:IVF851997 JFB851996:JFB851997 JOX851996:JOX851997 JYT851996:JYT851997 KIP851996:KIP851997 KSL851996:KSL851997 LCH851996:LCH851997 LMD851996:LMD851997 LVZ851996:LVZ851997 MFV851996:MFV851997 MPR851996:MPR851997 MZN851996:MZN851997 NJJ851996:NJJ851997 NTF851996:NTF851997 ODB851996:ODB851997 OMX851996:OMX851997 OWT851996:OWT851997 PGP851996:PGP851997 PQL851996:PQL851997 QAH851996:QAH851997 QKD851996:QKD851997 QTZ851996:QTZ851997 RDV851996:RDV851997 RNR851996:RNR851997 RXN851996:RXN851997 SHJ851996:SHJ851997 SRF851996:SRF851997 TBB851996:TBB851997 TKX851996:TKX851997 TUT851996:TUT851997 UEP851996:UEP851997 UOL851996:UOL851997 UYH851996:UYH851997 VID851996:VID851997 VRZ851996:VRZ851997 WBV851996:WBV851997 WLR851996:WLR851997 WVN851996:WVN851997 F917532:F917533 JB917532:JB917533 SX917532:SX917533 ACT917532:ACT917533 AMP917532:AMP917533 AWL917532:AWL917533 BGH917532:BGH917533 BQD917532:BQD917533 BZZ917532:BZZ917533 CJV917532:CJV917533 CTR917532:CTR917533 DDN917532:DDN917533 DNJ917532:DNJ917533 DXF917532:DXF917533 EHB917532:EHB917533 EQX917532:EQX917533 FAT917532:FAT917533 FKP917532:FKP917533 FUL917532:FUL917533 GEH917532:GEH917533 GOD917532:GOD917533 GXZ917532:GXZ917533 HHV917532:HHV917533 HRR917532:HRR917533 IBN917532:IBN917533 ILJ917532:ILJ917533 IVF917532:IVF917533 JFB917532:JFB917533 JOX917532:JOX917533 JYT917532:JYT917533 KIP917532:KIP917533 KSL917532:KSL917533 LCH917532:LCH917533 LMD917532:LMD917533 LVZ917532:LVZ917533 MFV917532:MFV917533 MPR917532:MPR917533 MZN917532:MZN917533 NJJ917532:NJJ917533 NTF917532:NTF917533 ODB917532:ODB917533 OMX917532:OMX917533 OWT917532:OWT917533 PGP917532:PGP917533 PQL917532:PQL917533 QAH917532:QAH917533 QKD917532:QKD917533 QTZ917532:QTZ917533 RDV917532:RDV917533 RNR917532:RNR917533 RXN917532:RXN917533 SHJ917532:SHJ917533 SRF917532:SRF917533 TBB917532:TBB917533 TKX917532:TKX917533 TUT917532:TUT917533 UEP917532:UEP917533 UOL917532:UOL917533 UYH917532:UYH917533 VID917532:VID917533 VRZ917532:VRZ917533 WBV917532:WBV917533 WLR917532:WLR917533 WVN917532:WVN917533 F983068:F983069 JB983068:JB983069 SX983068:SX983069 ACT983068:ACT983069 AMP983068:AMP983069 AWL983068:AWL983069 BGH983068:BGH983069 BQD983068:BQD983069 BZZ983068:BZZ983069 CJV983068:CJV983069 CTR983068:CTR983069 DDN983068:DDN983069 DNJ983068:DNJ983069 DXF983068:DXF983069 EHB983068:EHB983069 EQX983068:EQX983069 FAT983068:FAT983069 FKP983068:FKP983069 FUL983068:FUL983069 GEH983068:GEH983069 GOD983068:GOD983069 GXZ983068:GXZ983069 HHV983068:HHV983069 HRR983068:HRR983069 IBN983068:IBN983069 ILJ983068:ILJ983069 IVF983068:IVF983069 JFB983068:JFB983069 JOX983068:JOX983069 JYT983068:JYT983069 KIP983068:KIP983069 KSL983068:KSL983069 LCH983068:LCH983069 LMD983068:LMD983069 LVZ983068:LVZ983069 MFV983068:MFV983069 MPR983068:MPR983069 MZN983068:MZN983069 NJJ983068:NJJ983069 NTF983068:NTF983069 ODB983068:ODB983069 OMX983068:OMX983069 OWT983068:OWT983069 PGP983068:PGP983069 PQL983068:PQL983069 QAH983068:QAH983069 QKD983068:QKD983069 QTZ983068:QTZ983069 RDV983068:RDV983069 RNR983068:RNR983069 RXN983068:RXN983069 SHJ983068:SHJ983069 SRF983068:SRF983069 TBB983068:TBB983069 TKX983068:TKX983069 TUT983068:TUT983069 UEP983068:UEP983069 UOL983068:UOL983069 UYH983068:UYH983069 VID983068:VID983069 VRZ983068:VRZ983069 WBV983068:WBV983069 WLR983068:WLR983069 WVN983068:WVN983069">
      <formula1>"桁数,表示幅"</formula1>
    </dataValidation>
    <dataValidation type="list"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"固定長,可変長,その他"</formula1>
    </dataValidation>
    <dataValidation type="list" allowBlank="1" showInputMessage="1" showErrorMessage="1" sqref="K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K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K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K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K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K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K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K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K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K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K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K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K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K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K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K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WVS983049">
      <formula1>"JIS,SJIS,UTF8,UTF16,JIPS,その他"</formula1>
    </dataValidation>
    <dataValidation type="list" allowBlank="1" showInputMessage="1" sqref="K8:L8 JG8:JH8 TC8:TD8 ACY8:ACZ8 AMU8:AMV8 AWQ8:AWR8 BGM8:BGN8 BQI8:BQJ8 CAE8:CAF8 CKA8:CKB8 CTW8:CTX8 DDS8:DDT8 DNO8:DNP8 DXK8:DXL8 EHG8:EHH8 ERC8:ERD8 FAY8:FAZ8 FKU8:FKV8 FUQ8:FUR8 GEM8:GEN8 GOI8:GOJ8 GYE8:GYF8 HIA8:HIB8 HRW8:HRX8 IBS8:IBT8 ILO8:ILP8 IVK8:IVL8 JFG8:JFH8 JPC8:JPD8 JYY8:JYZ8 KIU8:KIV8 KSQ8:KSR8 LCM8:LCN8 LMI8:LMJ8 LWE8:LWF8 MGA8:MGB8 MPW8:MPX8 MZS8:MZT8 NJO8:NJP8 NTK8:NTL8 ODG8:ODH8 ONC8:OND8 OWY8:OWZ8 PGU8:PGV8 PQQ8:PQR8 QAM8:QAN8 QKI8:QKJ8 QUE8:QUF8 REA8:REB8 RNW8:RNX8 RXS8:RXT8 SHO8:SHP8 SRK8:SRL8 TBG8:TBH8 TLC8:TLD8 TUY8:TUZ8 UEU8:UEV8 UOQ8:UOR8 UYM8:UYN8 VII8:VIJ8 VSE8:VSF8 WCA8:WCB8 WLW8:WLX8 WVS8:WVT8 K65544:L65544 JG65544:JH65544 TC65544:TD65544 ACY65544:ACZ65544 AMU65544:AMV65544 AWQ65544:AWR65544 BGM65544:BGN65544 BQI65544:BQJ65544 CAE65544:CAF65544 CKA65544:CKB65544 CTW65544:CTX65544 DDS65544:DDT65544 DNO65544:DNP65544 DXK65544:DXL65544 EHG65544:EHH65544 ERC65544:ERD65544 FAY65544:FAZ65544 FKU65544:FKV65544 FUQ65544:FUR65544 GEM65544:GEN65544 GOI65544:GOJ65544 GYE65544:GYF65544 HIA65544:HIB65544 HRW65544:HRX65544 IBS65544:IBT65544 ILO65544:ILP65544 IVK65544:IVL65544 JFG65544:JFH65544 JPC65544:JPD65544 JYY65544:JYZ65544 KIU65544:KIV65544 KSQ65544:KSR65544 LCM65544:LCN65544 LMI65544:LMJ65544 LWE65544:LWF65544 MGA65544:MGB65544 MPW65544:MPX65544 MZS65544:MZT65544 NJO65544:NJP65544 NTK65544:NTL65544 ODG65544:ODH65544 ONC65544:OND65544 OWY65544:OWZ65544 PGU65544:PGV65544 PQQ65544:PQR65544 QAM65544:QAN65544 QKI65544:QKJ65544 QUE65544:QUF65544 REA65544:REB65544 RNW65544:RNX65544 RXS65544:RXT65544 SHO65544:SHP65544 SRK65544:SRL65544 TBG65544:TBH65544 TLC65544:TLD65544 TUY65544:TUZ65544 UEU65544:UEV65544 UOQ65544:UOR65544 UYM65544:UYN65544 VII65544:VIJ65544 VSE65544:VSF65544 WCA65544:WCB65544 WLW65544:WLX65544 WVS65544:WVT65544 K131080:L131080 JG131080:JH131080 TC131080:TD131080 ACY131080:ACZ131080 AMU131080:AMV131080 AWQ131080:AWR131080 BGM131080:BGN131080 BQI131080:BQJ131080 CAE131080:CAF131080 CKA131080:CKB131080 CTW131080:CTX131080 DDS131080:DDT131080 DNO131080:DNP131080 DXK131080:DXL131080 EHG131080:EHH131080 ERC131080:ERD131080 FAY131080:FAZ131080 FKU131080:FKV131080 FUQ131080:FUR131080 GEM131080:GEN131080 GOI131080:GOJ131080 GYE131080:GYF131080 HIA131080:HIB131080 HRW131080:HRX131080 IBS131080:IBT131080 ILO131080:ILP131080 IVK131080:IVL131080 JFG131080:JFH131080 JPC131080:JPD131080 JYY131080:JYZ131080 KIU131080:KIV131080 KSQ131080:KSR131080 LCM131080:LCN131080 LMI131080:LMJ131080 LWE131080:LWF131080 MGA131080:MGB131080 MPW131080:MPX131080 MZS131080:MZT131080 NJO131080:NJP131080 NTK131080:NTL131080 ODG131080:ODH131080 ONC131080:OND131080 OWY131080:OWZ131080 PGU131080:PGV131080 PQQ131080:PQR131080 QAM131080:QAN131080 QKI131080:QKJ131080 QUE131080:QUF131080 REA131080:REB131080 RNW131080:RNX131080 RXS131080:RXT131080 SHO131080:SHP131080 SRK131080:SRL131080 TBG131080:TBH131080 TLC131080:TLD131080 TUY131080:TUZ131080 UEU131080:UEV131080 UOQ131080:UOR131080 UYM131080:UYN131080 VII131080:VIJ131080 VSE131080:VSF131080 WCA131080:WCB131080 WLW131080:WLX131080 WVS131080:WVT131080 K196616:L196616 JG196616:JH196616 TC196616:TD196616 ACY196616:ACZ196616 AMU196616:AMV196616 AWQ196616:AWR196616 BGM196616:BGN196616 BQI196616:BQJ196616 CAE196616:CAF196616 CKA196616:CKB196616 CTW196616:CTX196616 DDS196616:DDT196616 DNO196616:DNP196616 DXK196616:DXL196616 EHG196616:EHH196616 ERC196616:ERD196616 FAY196616:FAZ196616 FKU196616:FKV196616 FUQ196616:FUR196616 GEM196616:GEN196616 GOI196616:GOJ196616 GYE196616:GYF196616 HIA196616:HIB196616 HRW196616:HRX196616 IBS196616:IBT196616 ILO196616:ILP196616 IVK196616:IVL196616 JFG196616:JFH196616 JPC196616:JPD196616 JYY196616:JYZ196616 KIU196616:KIV196616 KSQ196616:KSR196616 LCM196616:LCN196616 LMI196616:LMJ196616 LWE196616:LWF196616 MGA196616:MGB196616 MPW196616:MPX196616 MZS196616:MZT196616 NJO196616:NJP196616 NTK196616:NTL196616 ODG196616:ODH196616 ONC196616:OND196616 OWY196616:OWZ196616 PGU196616:PGV196616 PQQ196616:PQR196616 QAM196616:QAN196616 QKI196616:QKJ196616 QUE196616:QUF196616 REA196616:REB196616 RNW196616:RNX196616 RXS196616:RXT196616 SHO196616:SHP196616 SRK196616:SRL196616 TBG196616:TBH196616 TLC196616:TLD196616 TUY196616:TUZ196616 UEU196616:UEV196616 UOQ196616:UOR196616 UYM196616:UYN196616 VII196616:VIJ196616 VSE196616:VSF196616 WCA196616:WCB196616 WLW196616:WLX196616 WVS196616:WVT196616 K262152:L262152 JG262152:JH262152 TC262152:TD262152 ACY262152:ACZ262152 AMU262152:AMV262152 AWQ262152:AWR262152 BGM262152:BGN262152 BQI262152:BQJ262152 CAE262152:CAF262152 CKA262152:CKB262152 CTW262152:CTX262152 DDS262152:DDT262152 DNO262152:DNP262152 DXK262152:DXL262152 EHG262152:EHH262152 ERC262152:ERD262152 FAY262152:FAZ262152 FKU262152:FKV262152 FUQ262152:FUR262152 GEM262152:GEN262152 GOI262152:GOJ262152 GYE262152:GYF262152 HIA262152:HIB262152 HRW262152:HRX262152 IBS262152:IBT262152 ILO262152:ILP262152 IVK262152:IVL262152 JFG262152:JFH262152 JPC262152:JPD262152 JYY262152:JYZ262152 KIU262152:KIV262152 KSQ262152:KSR262152 LCM262152:LCN262152 LMI262152:LMJ262152 LWE262152:LWF262152 MGA262152:MGB262152 MPW262152:MPX262152 MZS262152:MZT262152 NJO262152:NJP262152 NTK262152:NTL262152 ODG262152:ODH262152 ONC262152:OND262152 OWY262152:OWZ262152 PGU262152:PGV262152 PQQ262152:PQR262152 QAM262152:QAN262152 QKI262152:QKJ262152 QUE262152:QUF262152 REA262152:REB262152 RNW262152:RNX262152 RXS262152:RXT262152 SHO262152:SHP262152 SRK262152:SRL262152 TBG262152:TBH262152 TLC262152:TLD262152 TUY262152:TUZ262152 UEU262152:UEV262152 UOQ262152:UOR262152 UYM262152:UYN262152 VII262152:VIJ262152 VSE262152:VSF262152 WCA262152:WCB262152 WLW262152:WLX262152 WVS262152:WVT262152 K327688:L327688 JG327688:JH327688 TC327688:TD327688 ACY327688:ACZ327688 AMU327688:AMV327688 AWQ327688:AWR327688 BGM327688:BGN327688 BQI327688:BQJ327688 CAE327688:CAF327688 CKA327688:CKB327688 CTW327688:CTX327688 DDS327688:DDT327688 DNO327688:DNP327688 DXK327688:DXL327688 EHG327688:EHH327688 ERC327688:ERD327688 FAY327688:FAZ327688 FKU327688:FKV327688 FUQ327688:FUR327688 GEM327688:GEN327688 GOI327688:GOJ327688 GYE327688:GYF327688 HIA327688:HIB327688 HRW327688:HRX327688 IBS327688:IBT327688 ILO327688:ILP327688 IVK327688:IVL327688 JFG327688:JFH327688 JPC327688:JPD327688 JYY327688:JYZ327688 KIU327688:KIV327688 KSQ327688:KSR327688 LCM327688:LCN327688 LMI327688:LMJ327688 LWE327688:LWF327688 MGA327688:MGB327688 MPW327688:MPX327688 MZS327688:MZT327688 NJO327688:NJP327688 NTK327688:NTL327688 ODG327688:ODH327688 ONC327688:OND327688 OWY327688:OWZ327688 PGU327688:PGV327688 PQQ327688:PQR327688 QAM327688:QAN327688 QKI327688:QKJ327688 QUE327688:QUF327688 REA327688:REB327688 RNW327688:RNX327688 RXS327688:RXT327688 SHO327688:SHP327688 SRK327688:SRL327688 TBG327688:TBH327688 TLC327688:TLD327688 TUY327688:TUZ327688 UEU327688:UEV327688 UOQ327688:UOR327688 UYM327688:UYN327688 VII327688:VIJ327688 VSE327688:VSF327688 WCA327688:WCB327688 WLW327688:WLX327688 WVS327688:WVT327688 K393224:L393224 JG393224:JH393224 TC393224:TD393224 ACY393224:ACZ393224 AMU393224:AMV393224 AWQ393224:AWR393224 BGM393224:BGN393224 BQI393224:BQJ393224 CAE393224:CAF393224 CKA393224:CKB393224 CTW393224:CTX393224 DDS393224:DDT393224 DNO393224:DNP393224 DXK393224:DXL393224 EHG393224:EHH393224 ERC393224:ERD393224 FAY393224:FAZ393224 FKU393224:FKV393224 FUQ393224:FUR393224 GEM393224:GEN393224 GOI393224:GOJ393224 GYE393224:GYF393224 HIA393224:HIB393224 HRW393224:HRX393224 IBS393224:IBT393224 ILO393224:ILP393224 IVK393224:IVL393224 JFG393224:JFH393224 JPC393224:JPD393224 JYY393224:JYZ393224 KIU393224:KIV393224 KSQ393224:KSR393224 LCM393224:LCN393224 LMI393224:LMJ393224 LWE393224:LWF393224 MGA393224:MGB393224 MPW393224:MPX393224 MZS393224:MZT393224 NJO393224:NJP393224 NTK393224:NTL393224 ODG393224:ODH393224 ONC393224:OND393224 OWY393224:OWZ393224 PGU393224:PGV393224 PQQ393224:PQR393224 QAM393224:QAN393224 QKI393224:QKJ393224 QUE393224:QUF393224 REA393224:REB393224 RNW393224:RNX393224 RXS393224:RXT393224 SHO393224:SHP393224 SRK393224:SRL393224 TBG393224:TBH393224 TLC393224:TLD393224 TUY393224:TUZ393224 UEU393224:UEV393224 UOQ393224:UOR393224 UYM393224:UYN393224 VII393224:VIJ393224 VSE393224:VSF393224 WCA393224:WCB393224 WLW393224:WLX393224 WVS393224:WVT393224 K458760:L458760 JG458760:JH458760 TC458760:TD458760 ACY458760:ACZ458760 AMU458760:AMV458760 AWQ458760:AWR458760 BGM458760:BGN458760 BQI458760:BQJ458760 CAE458760:CAF458760 CKA458760:CKB458760 CTW458760:CTX458760 DDS458760:DDT458760 DNO458760:DNP458760 DXK458760:DXL458760 EHG458760:EHH458760 ERC458760:ERD458760 FAY458760:FAZ458760 FKU458760:FKV458760 FUQ458760:FUR458760 GEM458760:GEN458760 GOI458760:GOJ458760 GYE458760:GYF458760 HIA458760:HIB458760 HRW458760:HRX458760 IBS458760:IBT458760 ILO458760:ILP458760 IVK458760:IVL458760 JFG458760:JFH458760 JPC458760:JPD458760 JYY458760:JYZ458760 KIU458760:KIV458760 KSQ458760:KSR458760 LCM458760:LCN458760 LMI458760:LMJ458760 LWE458760:LWF458760 MGA458760:MGB458760 MPW458760:MPX458760 MZS458760:MZT458760 NJO458760:NJP458760 NTK458760:NTL458760 ODG458760:ODH458760 ONC458760:OND458760 OWY458760:OWZ458760 PGU458760:PGV458760 PQQ458760:PQR458760 QAM458760:QAN458760 QKI458760:QKJ458760 QUE458760:QUF458760 REA458760:REB458760 RNW458760:RNX458760 RXS458760:RXT458760 SHO458760:SHP458760 SRK458760:SRL458760 TBG458760:TBH458760 TLC458760:TLD458760 TUY458760:TUZ458760 UEU458760:UEV458760 UOQ458760:UOR458760 UYM458760:UYN458760 VII458760:VIJ458760 VSE458760:VSF458760 WCA458760:WCB458760 WLW458760:WLX458760 WVS458760:WVT458760 K524296:L524296 JG524296:JH524296 TC524296:TD524296 ACY524296:ACZ524296 AMU524296:AMV524296 AWQ524296:AWR524296 BGM524296:BGN524296 BQI524296:BQJ524296 CAE524296:CAF524296 CKA524296:CKB524296 CTW524296:CTX524296 DDS524296:DDT524296 DNO524296:DNP524296 DXK524296:DXL524296 EHG524296:EHH524296 ERC524296:ERD524296 FAY524296:FAZ524296 FKU524296:FKV524296 FUQ524296:FUR524296 GEM524296:GEN524296 GOI524296:GOJ524296 GYE524296:GYF524296 HIA524296:HIB524296 HRW524296:HRX524296 IBS524296:IBT524296 ILO524296:ILP524296 IVK524296:IVL524296 JFG524296:JFH524296 JPC524296:JPD524296 JYY524296:JYZ524296 KIU524296:KIV524296 KSQ524296:KSR524296 LCM524296:LCN524296 LMI524296:LMJ524296 LWE524296:LWF524296 MGA524296:MGB524296 MPW524296:MPX524296 MZS524296:MZT524296 NJO524296:NJP524296 NTK524296:NTL524296 ODG524296:ODH524296 ONC524296:OND524296 OWY524296:OWZ524296 PGU524296:PGV524296 PQQ524296:PQR524296 QAM524296:QAN524296 QKI524296:QKJ524296 QUE524296:QUF524296 REA524296:REB524296 RNW524296:RNX524296 RXS524296:RXT524296 SHO524296:SHP524296 SRK524296:SRL524296 TBG524296:TBH524296 TLC524296:TLD524296 TUY524296:TUZ524296 UEU524296:UEV524296 UOQ524296:UOR524296 UYM524296:UYN524296 VII524296:VIJ524296 VSE524296:VSF524296 WCA524296:WCB524296 WLW524296:WLX524296 WVS524296:WVT524296 K589832:L589832 JG589832:JH589832 TC589832:TD589832 ACY589832:ACZ589832 AMU589832:AMV589832 AWQ589832:AWR589832 BGM589832:BGN589832 BQI589832:BQJ589832 CAE589832:CAF589832 CKA589832:CKB589832 CTW589832:CTX589832 DDS589832:DDT589832 DNO589832:DNP589832 DXK589832:DXL589832 EHG589832:EHH589832 ERC589832:ERD589832 FAY589832:FAZ589832 FKU589832:FKV589832 FUQ589832:FUR589832 GEM589832:GEN589832 GOI589832:GOJ589832 GYE589832:GYF589832 HIA589832:HIB589832 HRW589832:HRX589832 IBS589832:IBT589832 ILO589832:ILP589832 IVK589832:IVL589832 JFG589832:JFH589832 JPC589832:JPD589832 JYY589832:JYZ589832 KIU589832:KIV589832 KSQ589832:KSR589832 LCM589832:LCN589832 LMI589832:LMJ589832 LWE589832:LWF589832 MGA589832:MGB589832 MPW589832:MPX589832 MZS589832:MZT589832 NJO589832:NJP589832 NTK589832:NTL589832 ODG589832:ODH589832 ONC589832:OND589832 OWY589832:OWZ589832 PGU589832:PGV589832 PQQ589832:PQR589832 QAM589832:QAN589832 QKI589832:QKJ589832 QUE589832:QUF589832 REA589832:REB589832 RNW589832:RNX589832 RXS589832:RXT589832 SHO589832:SHP589832 SRK589832:SRL589832 TBG589832:TBH589832 TLC589832:TLD589832 TUY589832:TUZ589832 UEU589832:UEV589832 UOQ589832:UOR589832 UYM589832:UYN589832 VII589832:VIJ589832 VSE589832:VSF589832 WCA589832:WCB589832 WLW589832:WLX589832 WVS589832:WVT589832 K655368:L655368 JG655368:JH655368 TC655368:TD655368 ACY655368:ACZ655368 AMU655368:AMV655368 AWQ655368:AWR655368 BGM655368:BGN655368 BQI655368:BQJ655368 CAE655368:CAF655368 CKA655368:CKB655368 CTW655368:CTX655368 DDS655368:DDT655368 DNO655368:DNP655368 DXK655368:DXL655368 EHG655368:EHH655368 ERC655368:ERD655368 FAY655368:FAZ655368 FKU655368:FKV655368 FUQ655368:FUR655368 GEM655368:GEN655368 GOI655368:GOJ655368 GYE655368:GYF655368 HIA655368:HIB655368 HRW655368:HRX655368 IBS655368:IBT655368 ILO655368:ILP655368 IVK655368:IVL655368 JFG655368:JFH655368 JPC655368:JPD655368 JYY655368:JYZ655368 KIU655368:KIV655368 KSQ655368:KSR655368 LCM655368:LCN655368 LMI655368:LMJ655368 LWE655368:LWF655368 MGA655368:MGB655368 MPW655368:MPX655368 MZS655368:MZT655368 NJO655368:NJP655368 NTK655368:NTL655368 ODG655368:ODH655368 ONC655368:OND655368 OWY655368:OWZ655368 PGU655368:PGV655368 PQQ655368:PQR655368 QAM655368:QAN655368 QKI655368:QKJ655368 QUE655368:QUF655368 REA655368:REB655368 RNW655368:RNX655368 RXS655368:RXT655368 SHO655368:SHP655368 SRK655368:SRL655368 TBG655368:TBH655368 TLC655368:TLD655368 TUY655368:TUZ655368 UEU655368:UEV655368 UOQ655368:UOR655368 UYM655368:UYN655368 VII655368:VIJ655368 VSE655368:VSF655368 WCA655368:WCB655368 WLW655368:WLX655368 WVS655368:WVT655368 K720904:L720904 JG720904:JH720904 TC720904:TD720904 ACY720904:ACZ720904 AMU720904:AMV720904 AWQ720904:AWR720904 BGM720904:BGN720904 BQI720904:BQJ720904 CAE720904:CAF720904 CKA720904:CKB720904 CTW720904:CTX720904 DDS720904:DDT720904 DNO720904:DNP720904 DXK720904:DXL720904 EHG720904:EHH720904 ERC720904:ERD720904 FAY720904:FAZ720904 FKU720904:FKV720904 FUQ720904:FUR720904 GEM720904:GEN720904 GOI720904:GOJ720904 GYE720904:GYF720904 HIA720904:HIB720904 HRW720904:HRX720904 IBS720904:IBT720904 ILO720904:ILP720904 IVK720904:IVL720904 JFG720904:JFH720904 JPC720904:JPD720904 JYY720904:JYZ720904 KIU720904:KIV720904 KSQ720904:KSR720904 LCM720904:LCN720904 LMI720904:LMJ720904 LWE720904:LWF720904 MGA720904:MGB720904 MPW720904:MPX720904 MZS720904:MZT720904 NJO720904:NJP720904 NTK720904:NTL720904 ODG720904:ODH720904 ONC720904:OND720904 OWY720904:OWZ720904 PGU720904:PGV720904 PQQ720904:PQR720904 QAM720904:QAN720904 QKI720904:QKJ720904 QUE720904:QUF720904 REA720904:REB720904 RNW720904:RNX720904 RXS720904:RXT720904 SHO720904:SHP720904 SRK720904:SRL720904 TBG720904:TBH720904 TLC720904:TLD720904 TUY720904:TUZ720904 UEU720904:UEV720904 UOQ720904:UOR720904 UYM720904:UYN720904 VII720904:VIJ720904 VSE720904:VSF720904 WCA720904:WCB720904 WLW720904:WLX720904 WVS720904:WVT720904 K786440:L786440 JG786440:JH786440 TC786440:TD786440 ACY786440:ACZ786440 AMU786440:AMV786440 AWQ786440:AWR786440 BGM786440:BGN786440 BQI786440:BQJ786440 CAE786440:CAF786440 CKA786440:CKB786440 CTW786440:CTX786440 DDS786440:DDT786440 DNO786440:DNP786440 DXK786440:DXL786440 EHG786440:EHH786440 ERC786440:ERD786440 FAY786440:FAZ786440 FKU786440:FKV786440 FUQ786440:FUR786440 GEM786440:GEN786440 GOI786440:GOJ786440 GYE786440:GYF786440 HIA786440:HIB786440 HRW786440:HRX786440 IBS786440:IBT786440 ILO786440:ILP786440 IVK786440:IVL786440 JFG786440:JFH786440 JPC786440:JPD786440 JYY786440:JYZ786440 KIU786440:KIV786440 KSQ786440:KSR786440 LCM786440:LCN786440 LMI786440:LMJ786440 LWE786440:LWF786440 MGA786440:MGB786440 MPW786440:MPX786440 MZS786440:MZT786440 NJO786440:NJP786440 NTK786440:NTL786440 ODG786440:ODH786440 ONC786440:OND786440 OWY786440:OWZ786440 PGU786440:PGV786440 PQQ786440:PQR786440 QAM786440:QAN786440 QKI786440:QKJ786440 QUE786440:QUF786440 REA786440:REB786440 RNW786440:RNX786440 RXS786440:RXT786440 SHO786440:SHP786440 SRK786440:SRL786440 TBG786440:TBH786440 TLC786440:TLD786440 TUY786440:TUZ786440 UEU786440:UEV786440 UOQ786440:UOR786440 UYM786440:UYN786440 VII786440:VIJ786440 VSE786440:VSF786440 WCA786440:WCB786440 WLW786440:WLX786440 WVS786440:WVT786440 K851976:L851976 JG851976:JH851976 TC851976:TD851976 ACY851976:ACZ851976 AMU851976:AMV851976 AWQ851976:AWR851976 BGM851976:BGN851976 BQI851976:BQJ851976 CAE851976:CAF851976 CKA851976:CKB851976 CTW851976:CTX851976 DDS851976:DDT851976 DNO851976:DNP851976 DXK851976:DXL851976 EHG851976:EHH851976 ERC851976:ERD851976 FAY851976:FAZ851976 FKU851976:FKV851976 FUQ851976:FUR851976 GEM851976:GEN851976 GOI851976:GOJ851976 GYE851976:GYF851976 HIA851976:HIB851976 HRW851976:HRX851976 IBS851976:IBT851976 ILO851976:ILP851976 IVK851976:IVL851976 JFG851976:JFH851976 JPC851976:JPD851976 JYY851976:JYZ851976 KIU851976:KIV851976 KSQ851976:KSR851976 LCM851976:LCN851976 LMI851976:LMJ851976 LWE851976:LWF851976 MGA851976:MGB851976 MPW851976:MPX851976 MZS851976:MZT851976 NJO851976:NJP851976 NTK851976:NTL851976 ODG851976:ODH851976 ONC851976:OND851976 OWY851976:OWZ851976 PGU851976:PGV851976 PQQ851976:PQR851976 QAM851976:QAN851976 QKI851976:QKJ851976 QUE851976:QUF851976 REA851976:REB851976 RNW851976:RNX851976 RXS851976:RXT851976 SHO851976:SHP851976 SRK851976:SRL851976 TBG851976:TBH851976 TLC851976:TLD851976 TUY851976:TUZ851976 UEU851976:UEV851976 UOQ851976:UOR851976 UYM851976:UYN851976 VII851976:VIJ851976 VSE851976:VSF851976 WCA851976:WCB851976 WLW851976:WLX851976 WVS851976:WVT851976 K917512:L917512 JG917512:JH917512 TC917512:TD917512 ACY917512:ACZ917512 AMU917512:AMV917512 AWQ917512:AWR917512 BGM917512:BGN917512 BQI917512:BQJ917512 CAE917512:CAF917512 CKA917512:CKB917512 CTW917512:CTX917512 DDS917512:DDT917512 DNO917512:DNP917512 DXK917512:DXL917512 EHG917512:EHH917512 ERC917512:ERD917512 FAY917512:FAZ917512 FKU917512:FKV917512 FUQ917512:FUR917512 GEM917512:GEN917512 GOI917512:GOJ917512 GYE917512:GYF917512 HIA917512:HIB917512 HRW917512:HRX917512 IBS917512:IBT917512 ILO917512:ILP917512 IVK917512:IVL917512 JFG917512:JFH917512 JPC917512:JPD917512 JYY917512:JYZ917512 KIU917512:KIV917512 KSQ917512:KSR917512 LCM917512:LCN917512 LMI917512:LMJ917512 LWE917512:LWF917512 MGA917512:MGB917512 MPW917512:MPX917512 MZS917512:MZT917512 NJO917512:NJP917512 NTK917512:NTL917512 ODG917512:ODH917512 ONC917512:OND917512 OWY917512:OWZ917512 PGU917512:PGV917512 PQQ917512:PQR917512 QAM917512:QAN917512 QKI917512:QKJ917512 QUE917512:QUF917512 REA917512:REB917512 RNW917512:RNX917512 RXS917512:RXT917512 SHO917512:SHP917512 SRK917512:SRL917512 TBG917512:TBH917512 TLC917512:TLD917512 TUY917512:TUZ917512 UEU917512:UEV917512 UOQ917512:UOR917512 UYM917512:UYN917512 VII917512:VIJ917512 VSE917512:VSF917512 WCA917512:WCB917512 WLW917512:WLX917512 WVS917512:WVT917512 K983048:L983048 JG983048:JH983048 TC983048:TD983048 ACY983048:ACZ983048 AMU983048:AMV983048 AWQ983048:AWR983048 BGM983048:BGN983048 BQI983048:BQJ983048 CAE983048:CAF983048 CKA983048:CKB983048 CTW983048:CTX983048 DDS983048:DDT983048 DNO983048:DNP983048 DXK983048:DXL983048 EHG983048:EHH983048 ERC983048:ERD983048 FAY983048:FAZ983048 FKU983048:FKV983048 FUQ983048:FUR983048 GEM983048:GEN983048 GOI983048:GOJ983048 GYE983048:GYF983048 HIA983048:HIB983048 HRW983048:HRX983048 IBS983048:IBT983048 ILO983048:ILP983048 IVK983048:IVL983048 JFG983048:JFH983048 JPC983048:JPD983048 JYY983048:JYZ983048 KIU983048:KIV983048 KSQ983048:KSR983048 LCM983048:LCN983048 LMI983048:LMJ983048 LWE983048:LWF983048 MGA983048:MGB983048 MPW983048:MPX983048 MZS983048:MZT983048 NJO983048:NJP983048 NTK983048:NTL983048 ODG983048:ODH983048 ONC983048:OND983048 OWY983048:OWZ983048 PGU983048:PGV983048 PQQ983048:PQR983048 QAM983048:QAN983048 QKI983048:QKJ983048 QUE983048:QUF983048 REA983048:REB983048 RNW983048:RNX983048 RXS983048:RXT983048 SHO983048:SHP983048 SRK983048:SRL983048 TBG983048:TBH983048 TLC983048:TLD983048 TUY983048:TUZ983048 UEU983048:UEV983048 UOQ983048:UOR983048 UYM983048:UYN983048 VII983048:VIJ983048 VSE983048:VSF983048 WCA983048:WCB983048 WLW983048:WLX983048 WVS983048:WVT983048">
      <formula1>"帳票,中間ファイル,外部連携,移行,その他"</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formula1>"有,無"</formula1>
    </dataValidation>
    <dataValidation type="list" allowBlank="1" showInputMessage="1" showErrorMessage="1" sqref="D13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formula1>"受信する,送信する"</formula1>
    </dataValidation>
  </dataValidations>
  <pageMargins left="0.39370078740157477" right="0.39370078740157477" top="0.59055118110236215" bottom="0.59055118110236215" header="0.31496062992125989" footer="0.31496062992125989"/>
  <pageSetup paperSize="9" scale="71" fitToHeight="0" orientation="landscape" r:id="rId1"/>
  <headerFooter alignWithMargins="0">
    <oddHeader>&amp;L&amp;"ＭＳ ゴシック,標準"&amp;LGPRIME&amp;R&amp;"ＭＳ ゴシック,標準"&amp;R住民情報システム</oddHeader>
    <oddFooter>&amp;L&amp;"ＭＳ ゴシック,標準"外部インタフェース仕様書&amp;C&amp;"ＭＳ ゴシック,標準"&amp;F - &amp;P&amp;R&amp;G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7:O236"/>
  <sheetViews>
    <sheetView showGridLines="0" zoomScale="85" zoomScaleNormal="85" workbookViewId="0"/>
  </sheetViews>
  <sheetFormatPr defaultRowHeight="13.5"/>
  <cols>
    <col min="1" max="1" width="4.5" customWidth="1"/>
    <col min="2" max="2" width="7.5" customWidth="1"/>
    <col min="3" max="3" width="28.625" customWidth="1"/>
    <col min="4" max="4" width="1.625" customWidth="1"/>
    <col min="5" max="5" width="4.5" customWidth="1"/>
    <col min="6" max="6" width="7.5" customWidth="1"/>
    <col min="7" max="7" width="28.625" customWidth="1"/>
    <col min="8" max="8" width="1.625" customWidth="1"/>
    <col min="9" max="9" width="4.5" customWidth="1"/>
    <col min="10" max="10" width="7.5" customWidth="1"/>
    <col min="11" max="11" width="28.625" customWidth="1"/>
    <col min="12" max="12" width="1.625" customWidth="1"/>
    <col min="13" max="13" width="4.5" customWidth="1"/>
    <col min="14" max="14" width="7.5" customWidth="1"/>
    <col min="15" max="15" width="28.625" customWidth="1"/>
    <col min="16" max="16" width="4.75" bestFit="1" customWidth="1"/>
    <col min="17" max="17" width="28.625" customWidth="1"/>
    <col min="18" max="18" width="4.125" customWidth="1"/>
    <col min="19" max="19" width="28.625" customWidth="1"/>
    <col min="20" max="20" width="4.125" customWidth="1"/>
    <col min="21" max="21" width="31.625" bestFit="1" customWidth="1"/>
  </cols>
  <sheetData>
    <row r="37" spans="1:14">
      <c r="A37" s="46"/>
      <c r="B37" s="46"/>
      <c r="C37" s="46"/>
      <c r="E37" s="46"/>
      <c r="F37" s="46"/>
      <c r="G37" s="46"/>
      <c r="I37" s="46"/>
      <c r="J37" s="46"/>
      <c r="K37" s="46"/>
      <c r="M37" s="46"/>
      <c r="N37" s="46"/>
    </row>
    <row r="85" spans="1:15">
      <c r="C85" s="47"/>
      <c r="E85" s="47"/>
      <c r="F85" s="47"/>
      <c r="G85" s="47"/>
      <c r="I85" s="47"/>
      <c r="J85" s="47"/>
      <c r="K85" s="47"/>
      <c r="M85" s="47"/>
      <c r="N85" s="47"/>
      <c r="O85" s="47"/>
    </row>
    <row r="86" spans="1:15" ht="22.5">
      <c r="A86" s="136" t="s">
        <v>181</v>
      </c>
      <c r="B86" s="136" t="s">
        <v>182</v>
      </c>
      <c r="C86" s="136" t="s">
        <v>183</v>
      </c>
      <c r="E86" s="136" t="s">
        <v>181</v>
      </c>
      <c r="F86" s="136" t="s">
        <v>182</v>
      </c>
      <c r="G86" s="136" t="s">
        <v>183</v>
      </c>
      <c r="I86" s="136" t="s">
        <v>181</v>
      </c>
      <c r="J86" s="136" t="s">
        <v>182</v>
      </c>
      <c r="K86" s="136" t="s">
        <v>183</v>
      </c>
      <c r="M86" s="136" t="s">
        <v>181</v>
      </c>
      <c r="N86" s="136" t="s">
        <v>182</v>
      </c>
      <c r="O86" s="136" t="s">
        <v>183</v>
      </c>
    </row>
    <row r="87" spans="1:15">
      <c r="A87" s="137">
        <v>1</v>
      </c>
      <c r="B87" s="137">
        <v>1</v>
      </c>
      <c r="C87" s="138" t="s">
        <v>67</v>
      </c>
      <c r="D87" s="139"/>
      <c r="E87" s="137">
        <v>21</v>
      </c>
      <c r="F87" s="137">
        <v>21</v>
      </c>
      <c r="G87" s="140" t="s">
        <v>87</v>
      </c>
      <c r="H87" s="139"/>
      <c r="I87" s="140">
        <v>39</v>
      </c>
      <c r="J87" s="140">
        <v>41</v>
      </c>
      <c r="K87" s="140" t="s">
        <v>101</v>
      </c>
      <c r="L87" s="139"/>
      <c r="M87" s="140">
        <v>59</v>
      </c>
      <c r="N87" s="140">
        <v>61</v>
      </c>
      <c r="O87" s="138" t="s">
        <v>128</v>
      </c>
    </row>
    <row r="88" spans="1:15">
      <c r="A88" s="137">
        <v>2</v>
      </c>
      <c r="B88" s="137">
        <v>2</v>
      </c>
      <c r="C88" s="138" t="s">
        <v>68</v>
      </c>
      <c r="D88" s="139"/>
      <c r="E88" s="140">
        <v>22</v>
      </c>
      <c r="F88" s="140">
        <v>22</v>
      </c>
      <c r="G88" s="140" t="s">
        <v>88</v>
      </c>
      <c r="H88" s="139"/>
      <c r="I88" s="140">
        <v>40</v>
      </c>
      <c r="J88" s="140">
        <v>42</v>
      </c>
      <c r="K88" s="140" t="s">
        <v>102</v>
      </c>
      <c r="L88" s="139"/>
      <c r="M88" s="140">
        <v>60</v>
      </c>
      <c r="N88" s="140">
        <v>62</v>
      </c>
      <c r="O88" s="140" t="s">
        <v>113</v>
      </c>
    </row>
    <row r="89" spans="1:15">
      <c r="A89" s="137">
        <v>3</v>
      </c>
      <c r="B89" s="137">
        <v>3</v>
      </c>
      <c r="C89" s="138" t="s">
        <v>69</v>
      </c>
      <c r="D89" s="139"/>
      <c r="E89" s="140">
        <v>23</v>
      </c>
      <c r="F89" s="140">
        <v>23</v>
      </c>
      <c r="G89" s="138" t="s">
        <v>133</v>
      </c>
      <c r="H89" s="139"/>
      <c r="I89" s="140">
        <v>41</v>
      </c>
      <c r="J89" s="140">
        <v>43</v>
      </c>
      <c r="K89" s="140" t="s">
        <v>103</v>
      </c>
      <c r="L89" s="139"/>
      <c r="M89" s="140">
        <v>61</v>
      </c>
      <c r="N89" s="140">
        <v>63</v>
      </c>
      <c r="O89" s="140" t="s">
        <v>65</v>
      </c>
    </row>
    <row r="90" spans="1:15">
      <c r="A90" s="137">
        <v>4</v>
      </c>
      <c r="B90" s="137">
        <v>4</v>
      </c>
      <c r="C90" s="140" t="s">
        <v>70</v>
      </c>
      <c r="D90" s="139"/>
      <c r="E90" s="142" t="s">
        <v>184</v>
      </c>
      <c r="F90" s="143">
        <v>24</v>
      </c>
      <c r="G90" s="143" t="s">
        <v>169</v>
      </c>
      <c r="H90" s="139"/>
      <c r="I90" s="140">
        <v>42</v>
      </c>
      <c r="J90" s="140">
        <v>44</v>
      </c>
      <c r="K90" s="140" t="s">
        <v>104</v>
      </c>
      <c r="L90" s="139"/>
      <c r="M90" s="140">
        <v>62</v>
      </c>
      <c r="N90" s="140">
        <v>64</v>
      </c>
      <c r="O90" s="138" t="s">
        <v>114</v>
      </c>
    </row>
    <row r="91" spans="1:15">
      <c r="A91" s="137">
        <v>5</v>
      </c>
      <c r="B91" s="137">
        <v>5</v>
      </c>
      <c r="C91" s="140" t="s">
        <v>71</v>
      </c>
      <c r="D91" s="139"/>
      <c r="E91" s="140">
        <v>24</v>
      </c>
      <c r="F91" s="140">
        <v>25</v>
      </c>
      <c r="G91" s="138" t="s">
        <v>134</v>
      </c>
      <c r="H91" s="139"/>
      <c r="I91" s="140">
        <v>43</v>
      </c>
      <c r="J91" s="140">
        <v>45</v>
      </c>
      <c r="K91" s="140" t="s">
        <v>105</v>
      </c>
      <c r="L91" s="139"/>
      <c r="M91" s="140">
        <v>63</v>
      </c>
      <c r="N91" s="140">
        <v>65</v>
      </c>
      <c r="O91" s="140" t="s">
        <v>129</v>
      </c>
    </row>
    <row r="92" spans="1:15">
      <c r="A92" s="137">
        <v>6</v>
      </c>
      <c r="B92" s="137">
        <v>6</v>
      </c>
      <c r="C92" s="140" t="s">
        <v>72</v>
      </c>
      <c r="D92" s="139"/>
      <c r="E92" s="140">
        <v>25</v>
      </c>
      <c r="F92" s="140">
        <v>26</v>
      </c>
      <c r="G92" s="140" t="s">
        <v>89</v>
      </c>
      <c r="H92" s="139"/>
      <c r="I92" s="140">
        <v>44</v>
      </c>
      <c r="J92" s="140">
        <v>46</v>
      </c>
      <c r="K92" s="140" t="s">
        <v>106</v>
      </c>
      <c r="L92" s="139"/>
      <c r="M92" s="140">
        <v>64</v>
      </c>
      <c r="N92" s="140">
        <v>66</v>
      </c>
      <c r="O92" s="140" t="s">
        <v>115</v>
      </c>
    </row>
    <row r="93" spans="1:15">
      <c r="A93" s="137">
        <v>7</v>
      </c>
      <c r="B93" s="137">
        <v>7</v>
      </c>
      <c r="C93" s="140" t="s">
        <v>73</v>
      </c>
      <c r="D93" s="139"/>
      <c r="E93" s="140">
        <v>26</v>
      </c>
      <c r="F93" s="140">
        <v>27</v>
      </c>
      <c r="G93" s="140" t="s">
        <v>90</v>
      </c>
      <c r="H93" s="139"/>
      <c r="I93" s="140">
        <v>45</v>
      </c>
      <c r="J93" s="140">
        <v>47</v>
      </c>
      <c r="K93" s="140" t="s">
        <v>107</v>
      </c>
      <c r="L93" s="139"/>
      <c r="M93" s="140">
        <v>65</v>
      </c>
      <c r="N93" s="140">
        <v>67</v>
      </c>
      <c r="O93" s="140" t="s">
        <v>116</v>
      </c>
    </row>
    <row r="94" spans="1:15">
      <c r="A94" s="137">
        <v>8</v>
      </c>
      <c r="B94" s="137">
        <v>8</v>
      </c>
      <c r="C94" s="140" t="s">
        <v>74</v>
      </c>
      <c r="D94" s="139"/>
      <c r="E94" s="140">
        <v>27</v>
      </c>
      <c r="F94" s="140">
        <v>28</v>
      </c>
      <c r="G94" s="140" t="s">
        <v>91</v>
      </c>
      <c r="H94" s="139"/>
      <c r="I94" s="140">
        <v>46</v>
      </c>
      <c r="J94" s="140">
        <v>48</v>
      </c>
      <c r="K94" s="138" t="s">
        <v>130</v>
      </c>
      <c r="L94" s="139"/>
      <c r="M94" s="140">
        <v>66</v>
      </c>
      <c r="N94" s="140">
        <v>68</v>
      </c>
      <c r="O94" s="140" t="s">
        <v>117</v>
      </c>
    </row>
    <row r="95" spans="1:15">
      <c r="A95" s="137">
        <v>9</v>
      </c>
      <c r="B95" s="137">
        <v>9</v>
      </c>
      <c r="C95" s="140" t="s">
        <v>75</v>
      </c>
      <c r="D95" s="139"/>
      <c r="E95" s="140">
        <v>28</v>
      </c>
      <c r="F95" s="140">
        <v>29</v>
      </c>
      <c r="G95" s="140" t="s">
        <v>92</v>
      </c>
      <c r="H95" s="139"/>
      <c r="I95" s="140">
        <v>47</v>
      </c>
      <c r="J95" s="140">
        <v>49</v>
      </c>
      <c r="K95" s="138" t="s">
        <v>131</v>
      </c>
      <c r="L95" s="139"/>
      <c r="M95" s="140">
        <v>67</v>
      </c>
      <c r="N95" s="140">
        <v>69</v>
      </c>
      <c r="O95" s="140" t="s">
        <v>118</v>
      </c>
    </row>
    <row r="96" spans="1:15">
      <c r="A96" s="137">
        <v>10</v>
      </c>
      <c r="B96" s="137">
        <v>10</v>
      </c>
      <c r="C96" s="140" t="s">
        <v>76</v>
      </c>
      <c r="D96" s="139"/>
      <c r="E96" s="140">
        <v>29</v>
      </c>
      <c r="F96" s="140">
        <v>30</v>
      </c>
      <c r="G96" s="140" t="s">
        <v>93</v>
      </c>
      <c r="H96" s="139"/>
      <c r="I96" s="140">
        <v>48</v>
      </c>
      <c r="J96" s="140">
        <v>50</v>
      </c>
      <c r="K96" s="138" t="s">
        <v>132</v>
      </c>
      <c r="L96" s="139"/>
      <c r="M96" s="140">
        <f>ROW()-29</f>
        <v>67</v>
      </c>
      <c r="N96" s="140">
        <v>70</v>
      </c>
      <c r="O96" s="140" t="s">
        <v>165</v>
      </c>
    </row>
    <row r="97" spans="1:15">
      <c r="A97" s="137">
        <v>11</v>
      </c>
      <c r="B97" s="137">
        <v>11</v>
      </c>
      <c r="C97" s="140" t="s">
        <v>77</v>
      </c>
      <c r="D97" s="139"/>
      <c r="E97" s="140">
        <v>30</v>
      </c>
      <c r="F97" s="140">
        <v>31</v>
      </c>
      <c r="G97" s="140" t="s">
        <v>94</v>
      </c>
      <c r="H97" s="139"/>
      <c r="I97" s="140">
        <v>49</v>
      </c>
      <c r="J97" s="140">
        <v>51</v>
      </c>
      <c r="K97" s="140" t="s">
        <v>108</v>
      </c>
      <c r="L97" s="139"/>
      <c r="M97" s="140">
        <f>ROW()-29</f>
        <v>68</v>
      </c>
      <c r="N97" s="140">
        <v>71</v>
      </c>
      <c r="O97" s="140" t="s">
        <v>167</v>
      </c>
    </row>
    <row r="98" spans="1:15">
      <c r="A98" s="137">
        <v>12</v>
      </c>
      <c r="B98" s="137">
        <v>12</v>
      </c>
      <c r="C98" s="140" t="s">
        <v>78</v>
      </c>
      <c r="D98" s="139"/>
      <c r="E98" s="142" t="s">
        <v>184</v>
      </c>
      <c r="F98" s="143">
        <v>32</v>
      </c>
      <c r="G98" s="143" t="s">
        <v>174</v>
      </c>
      <c r="H98" s="139"/>
      <c r="I98" s="140">
        <v>50</v>
      </c>
      <c r="J98" s="140">
        <v>52</v>
      </c>
      <c r="K98" s="140" t="s">
        <v>109</v>
      </c>
      <c r="L98" s="139"/>
      <c r="M98" s="140">
        <f>ROW()-29</f>
        <v>69</v>
      </c>
      <c r="N98" s="140">
        <v>72</v>
      </c>
      <c r="O98" s="140" t="s">
        <v>159</v>
      </c>
    </row>
    <row r="99" spans="1:15">
      <c r="A99" s="137">
        <v>13</v>
      </c>
      <c r="B99" s="137">
        <v>13</v>
      </c>
      <c r="C99" s="140" t="s">
        <v>79</v>
      </c>
      <c r="D99" s="139"/>
      <c r="E99" s="140">
        <v>31</v>
      </c>
      <c r="F99" s="140">
        <v>33</v>
      </c>
      <c r="G99" s="140" t="s">
        <v>95</v>
      </c>
      <c r="H99" s="139"/>
      <c r="I99" s="140">
        <v>51</v>
      </c>
      <c r="J99" s="140">
        <v>53</v>
      </c>
      <c r="K99" s="140" t="s">
        <v>110</v>
      </c>
      <c r="L99" s="139"/>
      <c r="M99" s="142" t="s">
        <v>184</v>
      </c>
      <c r="N99" s="143">
        <v>73</v>
      </c>
      <c r="O99" s="143" t="s">
        <v>177</v>
      </c>
    </row>
    <row r="100" spans="1:15">
      <c r="A100" s="137">
        <v>14</v>
      </c>
      <c r="B100" s="137">
        <v>14</v>
      </c>
      <c r="C100" s="140" t="s">
        <v>80</v>
      </c>
      <c r="D100" s="139"/>
      <c r="E100" s="140">
        <v>32</v>
      </c>
      <c r="F100" s="140">
        <v>34</v>
      </c>
      <c r="G100" s="140" t="s">
        <v>96</v>
      </c>
      <c r="H100" s="139"/>
      <c r="I100" s="140">
        <v>52</v>
      </c>
      <c r="J100" s="140">
        <v>54</v>
      </c>
      <c r="K100" s="138" t="s">
        <v>121</v>
      </c>
      <c r="L100" s="139"/>
      <c r="M100" s="142" t="s">
        <v>184</v>
      </c>
      <c r="N100" s="143">
        <v>74</v>
      </c>
      <c r="O100" s="143" t="s">
        <v>180</v>
      </c>
    </row>
    <row r="101" spans="1:15">
      <c r="A101" s="137">
        <v>15</v>
      </c>
      <c r="B101" s="137">
        <v>15</v>
      </c>
      <c r="C101" s="140" t="s">
        <v>81</v>
      </c>
      <c r="D101" s="139"/>
      <c r="E101" s="140">
        <v>33</v>
      </c>
      <c r="F101" s="140">
        <v>35</v>
      </c>
      <c r="G101" s="140" t="s">
        <v>97</v>
      </c>
      <c r="H101" s="139"/>
      <c r="I101" s="140">
        <v>53</v>
      </c>
      <c r="J101" s="140">
        <v>55</v>
      </c>
      <c r="K101" s="138" t="s">
        <v>122</v>
      </c>
      <c r="L101" s="139"/>
      <c r="M101" s="138"/>
      <c r="N101" s="138"/>
      <c r="O101" s="138"/>
    </row>
    <row r="102" spans="1:15">
      <c r="A102" s="137">
        <v>16</v>
      </c>
      <c r="B102" s="137">
        <v>16</v>
      </c>
      <c r="C102" s="140" t="s">
        <v>82</v>
      </c>
      <c r="D102" s="139"/>
      <c r="E102" s="140">
        <v>34</v>
      </c>
      <c r="F102" s="140">
        <v>36</v>
      </c>
      <c r="G102" s="140" t="s">
        <v>98</v>
      </c>
      <c r="H102" s="139"/>
      <c r="I102" s="140">
        <v>54</v>
      </c>
      <c r="J102" s="140">
        <v>56</v>
      </c>
      <c r="K102" s="138" t="s">
        <v>123</v>
      </c>
      <c r="L102" s="139"/>
      <c r="M102" s="138"/>
      <c r="N102" s="138"/>
      <c r="O102" s="138"/>
    </row>
    <row r="103" spans="1:15">
      <c r="A103" s="137">
        <v>17</v>
      </c>
      <c r="B103" s="137">
        <v>17</v>
      </c>
      <c r="C103" s="140" t="s">
        <v>83</v>
      </c>
      <c r="D103" s="139"/>
      <c r="E103" s="140">
        <v>35</v>
      </c>
      <c r="F103" s="140">
        <v>37</v>
      </c>
      <c r="G103" s="140" t="s">
        <v>119</v>
      </c>
      <c r="H103" s="139"/>
      <c r="I103" s="140">
        <v>55</v>
      </c>
      <c r="J103" s="140">
        <v>57</v>
      </c>
      <c r="K103" s="138" t="s">
        <v>124</v>
      </c>
      <c r="L103" s="139"/>
      <c r="M103" s="138"/>
      <c r="N103" s="138"/>
      <c r="O103" s="138"/>
    </row>
    <row r="104" spans="1:15">
      <c r="A104" s="137">
        <v>18</v>
      </c>
      <c r="B104" s="137">
        <v>18</v>
      </c>
      <c r="C104" s="140" t="s">
        <v>84</v>
      </c>
      <c r="D104" s="139"/>
      <c r="E104" s="140">
        <v>36</v>
      </c>
      <c r="F104" s="140">
        <v>38</v>
      </c>
      <c r="G104" s="140" t="s">
        <v>99</v>
      </c>
      <c r="H104" s="139"/>
      <c r="I104" s="140">
        <v>56</v>
      </c>
      <c r="J104" s="140">
        <v>58</v>
      </c>
      <c r="K104" s="138" t="s">
        <v>125</v>
      </c>
      <c r="L104" s="139"/>
      <c r="M104" s="138"/>
      <c r="N104" s="138"/>
      <c r="O104" s="138"/>
    </row>
    <row r="105" spans="1:15">
      <c r="A105" s="137">
        <v>19</v>
      </c>
      <c r="B105" s="137">
        <v>19</v>
      </c>
      <c r="C105" s="140" t="s">
        <v>85</v>
      </c>
      <c r="D105" s="139"/>
      <c r="E105" s="140">
        <v>37</v>
      </c>
      <c r="F105" s="140">
        <v>39</v>
      </c>
      <c r="G105" s="140" t="s">
        <v>100</v>
      </c>
      <c r="H105" s="139"/>
      <c r="I105" s="140">
        <v>57</v>
      </c>
      <c r="J105" s="140">
        <v>59</v>
      </c>
      <c r="K105" s="138" t="s">
        <v>126</v>
      </c>
      <c r="L105" s="139"/>
      <c r="M105" s="138"/>
      <c r="N105" s="138"/>
      <c r="O105" s="138"/>
    </row>
    <row r="106" spans="1:15">
      <c r="A106" s="137">
        <v>20</v>
      </c>
      <c r="B106" s="137">
        <v>20</v>
      </c>
      <c r="C106" s="140" t="s">
        <v>86</v>
      </c>
      <c r="D106" s="139"/>
      <c r="E106" s="140">
        <v>38</v>
      </c>
      <c r="F106" s="140">
        <v>40</v>
      </c>
      <c r="G106" s="140" t="s">
        <v>120</v>
      </c>
      <c r="H106" s="139"/>
      <c r="I106" s="140">
        <v>58</v>
      </c>
      <c r="J106" s="140">
        <v>60</v>
      </c>
      <c r="K106" s="138" t="s">
        <v>127</v>
      </c>
      <c r="L106" s="139"/>
      <c r="M106" s="138"/>
      <c r="N106" s="138"/>
      <c r="O106" s="138"/>
    </row>
    <row r="107" spans="1:15">
      <c r="D107" s="139"/>
      <c r="H107" s="139"/>
      <c r="L107" s="139"/>
    </row>
    <row r="108" spans="1:15">
      <c r="D108" s="139"/>
      <c r="H108" s="139"/>
      <c r="L108" s="139"/>
    </row>
    <row r="109" spans="1:15">
      <c r="D109" s="139"/>
      <c r="H109" s="139"/>
      <c r="L109" s="139"/>
    </row>
    <row r="110" spans="1:15">
      <c r="C110" s="47"/>
    </row>
    <row r="111" spans="1:15">
      <c r="C111" s="47"/>
      <c r="E111" s="139"/>
      <c r="F111" s="139"/>
      <c r="G111" s="139"/>
    </row>
    <row r="112" spans="1:15">
      <c r="E112" s="141"/>
      <c r="F112" s="141"/>
      <c r="G112" s="141"/>
    </row>
    <row r="113" spans="5:15">
      <c r="E113" s="141"/>
      <c r="F113" s="141"/>
      <c r="G113" s="141"/>
      <c r="I113" s="141"/>
      <c r="J113" s="141"/>
      <c r="K113" s="141"/>
    </row>
    <row r="114" spans="5:15">
      <c r="E114" s="47"/>
      <c r="F114" s="47"/>
      <c r="G114" s="47"/>
      <c r="I114" s="47"/>
      <c r="J114" s="47"/>
      <c r="K114" s="47"/>
    </row>
    <row r="115" spans="5:15">
      <c r="E115" s="47"/>
      <c r="F115" s="47"/>
      <c r="G115" s="47"/>
      <c r="I115" s="47"/>
      <c r="J115" s="47"/>
      <c r="K115" s="47"/>
    </row>
    <row r="116" spans="5:15">
      <c r="M116" s="47"/>
      <c r="N116" s="47"/>
      <c r="O116" s="47"/>
    </row>
    <row r="117" spans="5:15">
      <c r="M117" s="47"/>
      <c r="N117" s="47"/>
      <c r="O117" s="47"/>
    </row>
    <row r="236" spans="11:11">
      <c r="K236" s="45"/>
    </row>
  </sheetData>
  <phoneticPr fontId="3"/>
  <pageMargins left="0.7" right="0.7" top="0.75" bottom="0.75" header="0.3" footer="0.3"/>
  <pageSetup paperSize="9" orientation="portrait" copies="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更新履歴</vt:lpstr>
      <vt:lpstr>ファイル出力仕様</vt:lpstr>
      <vt:lpstr>帳票レイアウト出力項目</vt:lpstr>
      <vt:lpstr>ファイル出力仕様!Print_Area</vt:lpstr>
      <vt:lpstr>ファイル出力仕様!Print_Titles</vt:lpstr>
      <vt:lpstr>更新履歴!Print_Titles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2023-05-17T02:45:35Z</dcterms:modified>
</cp:coreProperties>
</file>