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1530\Desktop\試験ファイル\"/>
    </mc:Choice>
  </mc:AlternateContent>
  <bookViews>
    <workbookView xWindow="0" yWindow="0" windowWidth="20490" windowHeight="7320"/>
  </bookViews>
  <sheets>
    <sheet name="（別紙4-1）人員配置体制加算（生活介護）" sheetId="1" r:id="rId1"/>
  </sheets>
  <externalReferences>
    <externalReference r:id="rId2"/>
    <externalReference r:id="rId3"/>
    <externalReference r:id="rId4"/>
    <externalReference r:id="rId5"/>
  </externalReference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ｇｋ71ｂ">#REF!</definedName>
    <definedName name="ｇｋ71ｆ">#REF!</definedName>
    <definedName name="ｇｋ73ｆ">#REF!</definedName>
    <definedName name="houjin">#REF!</definedName>
    <definedName name="jigyoumeishou">#REF!</definedName>
    <definedName name="jiritu">#REF!</definedName>
    <definedName name="ｋ">#N/A</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0">'（別紙4-1）人員配置体制加算（生活介護）'!$A$1:$T$33</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サービス種別">[2]サービス種類一覧!$B$4:$B$20</definedName>
    <definedName name="サービス種類">[3]サービス種類一覧!$C$4:$C$20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看護時間">#REF!</definedName>
    <definedName name="種類">[4]サービス種類一覧!$A$4:$A$20</definedName>
    <definedName name="食事">#REF!</definedName>
    <definedName name="体制等状況一覧">#REF!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2" i="1" l="1"/>
  <c r="AB22" i="1" s="1"/>
  <c r="AB21" i="1"/>
  <c r="H25" i="1" l="1"/>
  <c r="K25" i="1"/>
  <c r="N25" i="1"/>
  <c r="I12" i="1"/>
  <c r="E25" i="1"/>
</calcChain>
</file>

<file path=xl/comments1.xml><?xml version="1.0" encoding="utf-8"?>
<comments xmlns="http://schemas.openxmlformats.org/spreadsheetml/2006/main">
  <authors>
    <author>質問お願いします（堀畑）</author>
  </authors>
  <commentList>
    <comment ref="I11" authorId="0" shapeId="0">
      <text>
        <r>
          <rPr>
            <b/>
            <sz val="9"/>
            <color indexed="81"/>
            <rFont val="ＭＳ Ｐゴシック"/>
            <family val="3"/>
            <charset val="128"/>
          </rPr>
          <t xml:space="preserve">（別添）平均利用者数算定シート（生活介護）　　
　　　　 により算出した平均値
</t>
        </r>
      </text>
    </comment>
  </commentList>
</comments>
</file>

<file path=xl/sharedStrings.xml><?xml version="1.0" encoding="utf-8"?>
<sst xmlns="http://schemas.openxmlformats.org/spreadsheetml/2006/main" count="60" uniqueCount="46">
  <si>
    <t>（別紙4-1）</t>
  </si>
  <si>
    <t>目次へ戻る</t>
    <rPh sb="0" eb="2">
      <t>モクジ</t>
    </rPh>
    <rPh sb="3" eb="4">
      <t>モド</t>
    </rPh>
    <phoneticPr fontId="5"/>
  </si>
  <si>
    <t>　　年　　月　　日</t>
    <rPh sb="2" eb="3">
      <t>ネン</t>
    </rPh>
    <rPh sb="5" eb="6">
      <t>ガツ</t>
    </rPh>
    <rPh sb="8" eb="9">
      <t>ニチ</t>
    </rPh>
    <phoneticPr fontId="7"/>
  </si>
  <si>
    <t>人員配置体制加算に関する届出書（生活介護・療養介護）</t>
    <rPh sb="0" eb="2">
      <t>ジンイン</t>
    </rPh>
    <rPh sb="2" eb="4">
      <t>ハイチ</t>
    </rPh>
    <rPh sb="4" eb="6">
      <t>タイセイ</t>
    </rPh>
    <rPh sb="6" eb="8">
      <t>カサン</t>
    </rPh>
    <rPh sb="9" eb="10">
      <t>カン</t>
    </rPh>
    <rPh sb="12" eb="14">
      <t>トドケデ</t>
    </rPh>
    <rPh sb="14" eb="15">
      <t>ショ</t>
    </rPh>
    <rPh sb="16" eb="18">
      <t>セイカツ</t>
    </rPh>
    <rPh sb="18" eb="20">
      <t>カイゴ</t>
    </rPh>
    <rPh sb="21" eb="23">
      <t>リョウヨウ</t>
    </rPh>
    <rPh sb="23" eb="25">
      <t>カイゴ</t>
    </rPh>
    <phoneticPr fontId="7"/>
  </si>
  <si>
    <t>１　事業所・施設の名称</t>
    <rPh sb="2" eb="5">
      <t>ジギョウショ</t>
    </rPh>
    <rPh sb="6" eb="8">
      <t>シセツ</t>
    </rPh>
    <rPh sb="9" eb="11">
      <t>メイショウ</t>
    </rPh>
    <phoneticPr fontId="7"/>
  </si>
  <si>
    <t>２　異動区分</t>
    <rPh sb="2" eb="4">
      <t>イドウ</t>
    </rPh>
    <rPh sb="4" eb="6">
      <t>クブン</t>
    </rPh>
    <phoneticPr fontId="7"/>
  </si>
  <si>
    <t>□</t>
  </si>
  <si>
    <t>1 新規</t>
    <rPh sb="2" eb="4">
      <t>シンキ</t>
    </rPh>
    <phoneticPr fontId="7"/>
  </si>
  <si>
    <t>2 変更</t>
    <rPh sb="2" eb="4">
      <t>ヘンコウ</t>
    </rPh>
    <phoneticPr fontId="7"/>
  </si>
  <si>
    <t>3 終了</t>
    <rPh sb="2" eb="4">
      <t>シュウリョウ</t>
    </rPh>
    <phoneticPr fontId="7"/>
  </si>
  <si>
    <t>３　サービスの種類</t>
    <rPh sb="7" eb="9">
      <t>シュルイ</t>
    </rPh>
    <phoneticPr fontId="7"/>
  </si>
  <si>
    <t>４　申請する加算区分</t>
    <rPh sb="2" eb="4">
      <t>シンセイ</t>
    </rPh>
    <rPh sb="6" eb="8">
      <t>カサン</t>
    </rPh>
    <rPh sb="8" eb="10">
      <t>クブン</t>
    </rPh>
    <phoneticPr fontId="7"/>
  </si>
  <si>
    <t>人員配置体制加算（</t>
  </si>
  <si>
    <t>Ⅰ</t>
    <phoneticPr fontId="7"/>
  </si>
  <si>
    <t>Ⅱ</t>
    <phoneticPr fontId="7"/>
  </si>
  <si>
    <t>Ⅲ</t>
    <phoneticPr fontId="7"/>
  </si>
  <si>
    <t>Ⅳ</t>
    <phoneticPr fontId="7"/>
  </si>
  <si>
    <t>　）</t>
    <phoneticPr fontId="7"/>
  </si>
  <si>
    <t>５　利用者数</t>
    <rPh sb="2" eb="5">
      <t>リヨウシャ</t>
    </rPh>
    <rPh sb="5" eb="6">
      <t>スウ</t>
    </rPh>
    <phoneticPr fontId="7"/>
  </si>
  <si>
    <t>前年度の利用者数の
平均値</t>
    <rPh sb="0" eb="3">
      <t>ゼンネンド</t>
    </rPh>
    <rPh sb="4" eb="7">
      <t>リヨウシャ</t>
    </rPh>
    <rPh sb="7" eb="8">
      <t>スウ</t>
    </rPh>
    <rPh sb="10" eb="12">
      <t>ヘイキン</t>
    </rPh>
    <rPh sb="12" eb="13">
      <t>チ</t>
    </rPh>
    <phoneticPr fontId="7"/>
  </si>
  <si>
    <t>人</t>
    <rPh sb="0" eb="1">
      <t>ヒト</t>
    </rPh>
    <phoneticPr fontId="7"/>
  </si>
  <si>
    <t>利用者区分</t>
    <rPh sb="0" eb="3">
      <t>リヨウシャ</t>
    </rPh>
    <rPh sb="3" eb="5">
      <t>クブン</t>
    </rPh>
    <phoneticPr fontId="7"/>
  </si>
  <si>
    <t>６　利用者区分</t>
    <rPh sb="2" eb="5">
      <t>リヨウシャ</t>
    </rPh>
    <rPh sb="5" eb="7">
      <t>クブン</t>
    </rPh>
    <phoneticPr fontId="7"/>
  </si>
  <si>
    <t>利用者の数の合計数</t>
    <rPh sb="0" eb="3">
      <t>リヨウシャ</t>
    </rPh>
    <rPh sb="4" eb="5">
      <t>カズ</t>
    </rPh>
    <rPh sb="6" eb="8">
      <t>ゴウケイ</t>
    </rPh>
    <rPh sb="8" eb="9">
      <t>スウ</t>
    </rPh>
    <phoneticPr fontId="7"/>
  </si>
  <si>
    <t>区分6に該当する利用者の数の合計</t>
    <rPh sb="0" eb="1">
      <t>ク</t>
    </rPh>
    <rPh sb="1" eb="2">
      <t>ブン</t>
    </rPh>
    <rPh sb="4" eb="6">
      <t>ガイトウ</t>
    </rPh>
    <rPh sb="8" eb="11">
      <t>リヨウシャ</t>
    </rPh>
    <rPh sb="12" eb="13">
      <t>カズ</t>
    </rPh>
    <rPh sb="14" eb="16">
      <t>ゴウケイ</t>
    </rPh>
    <phoneticPr fontId="7"/>
  </si>
  <si>
    <t>区分5に該当する利用者の数の合計</t>
    <rPh sb="0" eb="1">
      <t>ク</t>
    </rPh>
    <rPh sb="1" eb="2">
      <t>ブン</t>
    </rPh>
    <rPh sb="4" eb="6">
      <t>ガイトウ</t>
    </rPh>
    <rPh sb="8" eb="11">
      <t>リヨウシャ</t>
    </rPh>
    <rPh sb="12" eb="13">
      <t>カズ</t>
    </rPh>
    <rPh sb="14" eb="16">
      <t>ゴウケイ</t>
    </rPh>
    <phoneticPr fontId="7"/>
  </si>
  <si>
    <t>区分４以下の重度障害者の数の合計</t>
    <rPh sb="0" eb="2">
      <t>クブン</t>
    </rPh>
    <rPh sb="3" eb="5">
      <t>イカ</t>
    </rPh>
    <rPh sb="6" eb="8">
      <t>ジュウド</t>
    </rPh>
    <rPh sb="8" eb="11">
      <t>ショウガイシャ</t>
    </rPh>
    <rPh sb="12" eb="13">
      <t>カズ</t>
    </rPh>
    <rPh sb="14" eb="16">
      <t>ゴウケイ</t>
    </rPh>
    <phoneticPr fontId="7"/>
  </si>
  <si>
    <t>７　人員配置の状況</t>
    <rPh sb="2" eb="4">
      <t>ジンイン</t>
    </rPh>
    <rPh sb="4" eb="6">
      <t>ハイチ</t>
    </rPh>
    <rPh sb="7" eb="9">
      <t>ジョウキョウ</t>
    </rPh>
    <phoneticPr fontId="7"/>
  </si>
  <si>
    <t>常勤</t>
  </si>
  <si>
    <t>非常勤</t>
    <rPh sb="0" eb="1">
      <t>ヒ</t>
    </rPh>
    <phoneticPr fontId="7"/>
  </si>
  <si>
    <t>合計</t>
    <rPh sb="0" eb="2">
      <t>ゴウケイ</t>
    </rPh>
    <phoneticPr fontId="7"/>
  </si>
  <si>
    <t>人員体制</t>
    <rPh sb="0" eb="2">
      <t>ジンイン</t>
    </rPh>
    <rPh sb="2" eb="4">
      <t>タイセイ</t>
    </rPh>
    <phoneticPr fontId="7"/>
  </si>
  <si>
    <t>８　人員体制</t>
    <phoneticPr fontId="7"/>
  </si>
  <si>
    <r>
      <t>　　</t>
    </r>
    <r>
      <rPr>
        <u/>
        <sz val="11"/>
        <rFont val="ＭＳ Ｐゴシック"/>
        <family val="3"/>
        <charset val="128"/>
      </rPr>
      <t>常勤換算で</t>
    </r>
    <r>
      <rPr>
        <sz val="11"/>
        <color theme="1"/>
        <rFont val="ＭＳ 明朝"/>
        <family val="2"/>
        <charset val="128"/>
      </rPr>
      <t xml:space="preserve">
</t>
    </r>
    <rPh sb="2" eb="4">
      <t>ジョウキン</t>
    </rPh>
    <rPh sb="4" eb="6">
      <t>カンサン</t>
    </rPh>
    <phoneticPr fontId="7"/>
  </si>
  <si>
    <t>　（</t>
    <phoneticPr fontId="7"/>
  </si>
  <si>
    <t>1.5 ： 1</t>
    <phoneticPr fontId="7"/>
  </si>
  <si>
    <t>1.7 ： 1</t>
    <phoneticPr fontId="7"/>
  </si>
  <si>
    <t>2 ： 1</t>
    <phoneticPr fontId="7"/>
  </si>
  <si>
    <t>2.5 ： 1</t>
    <phoneticPr fontId="7"/>
  </si>
  <si>
    <t>）以上</t>
    <rPh sb="1" eb="3">
      <t>イジョウ</t>
    </rPh>
    <phoneticPr fontId="7"/>
  </si>
  <si>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7"/>
  </si>
  <si>
    <t>注２　「申請する加算区分」には、該当する番号（Ⅰ～Ⅳ。療養介護についてはⅠ又はⅡ）に○を付
　　してください。</t>
    <rPh sb="0" eb="1">
      <t>チュウ</t>
    </rPh>
    <rPh sb="4" eb="6">
      <t>シンセイ</t>
    </rPh>
    <rPh sb="8" eb="10">
      <t>カサン</t>
    </rPh>
    <rPh sb="10" eb="12">
      <t>クブン</t>
    </rPh>
    <rPh sb="16" eb="18">
      <t>ガイトウ</t>
    </rPh>
    <rPh sb="20" eb="22">
      <t>バンゴウ</t>
    </rPh>
    <rPh sb="27" eb="29">
      <t>リョウヨウ</t>
    </rPh>
    <rPh sb="29" eb="31">
      <t>カイゴ</t>
    </rPh>
    <rPh sb="37" eb="38">
      <t>マタ</t>
    </rPh>
    <rPh sb="44" eb="45">
      <t>フ</t>
    </rPh>
    <phoneticPr fontId="7"/>
  </si>
  <si>
    <t>注３　「利用者数」には、共生型障害福祉サービス事業所の場合においては、障害児者及び要介護者
　　の合計数を記載してください。</t>
    <rPh sb="0" eb="1">
      <t>チュウ</t>
    </rPh>
    <rPh sb="4" eb="7">
      <t>リヨウシャ</t>
    </rPh>
    <rPh sb="7" eb="8">
      <t>スウ</t>
    </rPh>
    <rPh sb="12" eb="15">
      <t>キョウセイガタ</t>
    </rPh>
    <rPh sb="15" eb="19">
      <t>ショウガイフクシ</t>
    </rPh>
    <rPh sb="23" eb="26">
      <t>ジギョウショ</t>
    </rPh>
    <rPh sb="27" eb="29">
      <t>バアイ</t>
    </rPh>
    <phoneticPr fontId="7"/>
  </si>
  <si>
    <t>注４　「人員配置の状況」の非常勤には常勤換算方法による職員数を記載してください。</t>
    <rPh sb="0" eb="1">
      <t>チュウ</t>
    </rPh>
    <rPh sb="4" eb="6">
      <t>ジンイン</t>
    </rPh>
    <rPh sb="6" eb="8">
      <t>ハイチ</t>
    </rPh>
    <rPh sb="9" eb="11">
      <t>ジョウキョウ</t>
    </rPh>
    <rPh sb="13" eb="16">
      <t>ヒジョウキン</t>
    </rPh>
    <rPh sb="18" eb="20">
      <t>ジョウキン</t>
    </rPh>
    <rPh sb="20" eb="22">
      <t>カンザン</t>
    </rPh>
    <rPh sb="22" eb="24">
      <t>ホウホウ</t>
    </rPh>
    <rPh sb="27" eb="29">
      <t>ショクイン</t>
    </rPh>
    <rPh sb="29" eb="30">
      <t>スウ</t>
    </rPh>
    <rPh sb="31" eb="33">
      <t>キサイ</t>
    </rPh>
    <phoneticPr fontId="7"/>
  </si>
  <si>
    <t>注５　「人員体制」には、該当する人員体制に○を付してください。</t>
    <rPh sb="0" eb="1">
      <t>チュウ</t>
    </rPh>
    <rPh sb="4" eb="6">
      <t>ジンイン</t>
    </rPh>
    <rPh sb="6" eb="8">
      <t>タイセイ</t>
    </rPh>
    <rPh sb="12" eb="14">
      <t>ガイトウ</t>
    </rPh>
    <rPh sb="16" eb="18">
      <t>ジンイン</t>
    </rPh>
    <rPh sb="18" eb="20">
      <t>タイセイ</t>
    </rPh>
    <rPh sb="23" eb="24">
      <t>フ</t>
    </rPh>
    <phoneticPr fontId="7"/>
  </si>
  <si>
    <t>注６　ここでいう常勤とは、「障害者の日常生活及び社会生活を総合的に支援するための法律に基づ
　　く指定障害福祉サービスの事業等の人員、設備及び運営に関する基準について（平成18年12月６
　　日厚生労働省社会・援護局障害保健福祉部長通知」）第二の２の（３）に定義する「常勤」をい
　　う。</t>
    <rPh sb="0" eb="1">
      <t>チュウ</t>
    </rPh>
    <rPh sb="8" eb="10">
      <t>ジョウキン</t>
    </rPh>
    <rPh sb="14" eb="17">
      <t>ショウガイシャ</t>
    </rPh>
    <rPh sb="18" eb="20">
      <t>ニチジョウ</t>
    </rPh>
    <rPh sb="20" eb="22">
      <t>セイカツ</t>
    </rPh>
    <rPh sb="22" eb="23">
      <t>オヨ</t>
    </rPh>
    <rPh sb="24" eb="26">
      <t>シャカイ</t>
    </rPh>
    <rPh sb="26" eb="28">
      <t>セイカツ</t>
    </rPh>
    <rPh sb="29" eb="32">
      <t>ソウゴウテキ</t>
    </rPh>
    <rPh sb="33" eb="35">
      <t>シエン</t>
    </rPh>
    <rPh sb="40" eb="42">
      <t>ホウリツ</t>
    </rPh>
    <rPh sb="43" eb="44">
      <t>モト</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</si>
</sst>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ＭＳ 明朝"/>
      <family val="2"/>
      <charset val="128"/>
    </font>
    <font>
      <u/>
      <sz val="11"/>
      <color theme="10"/>
      <name val="游ゴシック"/>
      <family val="2"/>
      <charset val="128"/>
      <scheme val="minor"/>
    </font>
    <font>
      <sz val="6"/>
      <name val="ＭＳ 明朝"/>
      <family val="2"/>
      <charset val="128"/>
    </font>
    <font>
      <sz val="11"/>
      <name val="ＭＳ Ｐゴシック"/>
      <family val="3"/>
      <charset val="128"/>
    </font>
    <font>
      <sz val="11"/>
      <name val="HGｺﾞｼｯｸM"/>
      <family val="3"/>
      <charset val="128"/>
    </font>
    <font>
      <sz val="6"/>
      <name val="游ゴシック"/>
      <family val="2"/>
      <charset val="128"/>
      <scheme val="minor"/>
    </font>
    <font>
      <sz val="14"/>
      <name val="HGｺﾞｼｯｸM"/>
      <family val="3"/>
      <charset val="128"/>
    </font>
    <font>
      <sz val="6"/>
      <name val="ＭＳ Ｐゴシック"/>
      <family val="3"/>
      <charset val="128"/>
    </font>
    <font>
      <b/>
      <sz val="14"/>
      <name val="HGｺﾞｼｯｸM"/>
      <family val="3"/>
      <charset val="128"/>
    </font>
    <font>
      <sz val="11"/>
      <name val="HGSｺﾞｼｯｸM"/>
      <family val="3"/>
      <charset val="128"/>
    </font>
    <font>
      <u/>
      <sz val="11"/>
      <name val="ＭＳ Ｐゴシック"/>
      <family val="3"/>
      <charset val="128"/>
    </font>
    <font>
      <b/>
      <sz val="9"/>
      <color indexed="81"/>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alignment vertical="center"/>
    </xf>
    <xf numFmtId="0" fontId="1" fillId="0" borderId="0" applyNumberFormat="0" applyFill="0" applyBorder="0" applyAlignment="0" applyProtection="0">
      <alignment vertical="center"/>
    </xf>
    <xf numFmtId="0" fontId="3" fillId="0" borderId="0">
      <alignment vertical="center"/>
    </xf>
    <xf numFmtId="0" fontId="3" fillId="0" borderId="0"/>
    <xf numFmtId="0" fontId="3" fillId="0" borderId="0">
      <alignment vertical="center"/>
    </xf>
  </cellStyleXfs>
  <cellXfs count="63">
    <xf numFmtId="0" fontId="0" fillId="0" borderId="0" xfId="0">
      <alignment vertical="center"/>
    </xf>
    <xf numFmtId="0" fontId="1" fillId="2" borderId="0" xfId="1" applyFill="1" applyProtection="1">
      <alignment vertical="center"/>
      <protection locked="0"/>
    </xf>
    <xf numFmtId="0" fontId="4" fillId="0" borderId="0" xfId="2" applyFont="1" applyProtection="1">
      <alignment vertical="center"/>
      <protection locked="0"/>
    </xf>
    <xf numFmtId="0" fontId="3" fillId="0" borderId="0" xfId="2" applyFont="1" applyProtection="1">
      <alignment vertical="center"/>
      <protection locked="0"/>
    </xf>
    <xf numFmtId="0" fontId="3" fillId="0" borderId="0" xfId="2" applyFont="1">
      <alignment vertical="center"/>
    </xf>
    <xf numFmtId="0" fontId="6" fillId="0" borderId="0" xfId="2" applyFont="1" applyProtection="1">
      <alignment vertical="center"/>
      <protection locked="0"/>
    </xf>
    <xf numFmtId="0" fontId="3" fillId="0" borderId="0" xfId="2" applyFont="1" applyAlignment="1" applyProtection="1">
      <alignment horizontal="center" vertical="center"/>
      <protection locked="0"/>
    </xf>
    <xf numFmtId="0" fontId="8" fillId="0" borderId="0" xfId="2" applyFont="1" applyAlignment="1" applyProtection="1">
      <alignment horizontal="center" vertical="center"/>
      <protection locked="0"/>
    </xf>
    <xf numFmtId="0" fontId="6" fillId="0" borderId="0" xfId="2" applyFont="1" applyAlignment="1" applyProtection="1">
      <alignment horizontal="center" vertical="center"/>
      <protection locked="0"/>
    </xf>
    <xf numFmtId="0" fontId="4" fillId="0" borderId="1" xfId="2" applyFont="1" applyBorder="1" applyAlignment="1" applyProtection="1">
      <alignment horizontal="left" vertical="center"/>
      <protection locked="0"/>
    </xf>
    <xf numFmtId="0" fontId="3" fillId="3" borderId="1" xfId="2" applyFont="1" applyFill="1" applyBorder="1" applyProtection="1">
      <alignment vertical="center"/>
      <protection locked="0"/>
    </xf>
    <xf numFmtId="0" fontId="3" fillId="3" borderId="2" xfId="2" applyFont="1" applyFill="1" applyBorder="1" applyProtection="1">
      <alignment vertical="center"/>
      <protection locked="0"/>
    </xf>
    <xf numFmtId="0" fontId="4" fillId="3" borderId="3" xfId="2" applyFont="1" applyFill="1" applyBorder="1" applyProtection="1">
      <alignment vertical="center"/>
      <protection locked="0"/>
    </xf>
    <xf numFmtId="0" fontId="4" fillId="0" borderId="4" xfId="2" applyFont="1" applyBorder="1" applyAlignment="1" applyProtection="1">
      <alignment horizontal="left" vertical="center"/>
      <protection locked="0"/>
    </xf>
    <xf numFmtId="0" fontId="9" fillId="3" borderId="1" xfId="3" applyFont="1" applyFill="1" applyBorder="1" applyAlignment="1" applyProtection="1">
      <alignment horizontal="right" vertical="center"/>
      <protection locked="0"/>
    </xf>
    <xf numFmtId="0" fontId="3" fillId="2" borderId="2" xfId="4" applyFont="1" applyFill="1" applyBorder="1" applyAlignment="1" applyProtection="1">
      <alignment vertical="center"/>
      <protection locked="0"/>
    </xf>
    <xf numFmtId="0" fontId="9" fillId="3" borderId="2" xfId="3" applyFont="1" applyFill="1" applyBorder="1" applyAlignment="1" applyProtection="1">
      <alignment horizontal="right" vertical="center"/>
      <protection locked="0"/>
    </xf>
    <xf numFmtId="0" fontId="3" fillId="2" borderId="5" xfId="4" applyFont="1" applyFill="1" applyBorder="1" applyAlignment="1" applyProtection="1">
      <alignment vertical="center"/>
      <protection locked="0"/>
    </xf>
    <xf numFmtId="0" fontId="3" fillId="2" borderId="0" xfId="4" applyFill="1" applyProtection="1">
      <alignment vertical="center"/>
      <protection locked="0"/>
    </xf>
    <xf numFmtId="0" fontId="3" fillId="2" borderId="0" xfId="4" applyFill="1">
      <alignment vertical="center"/>
    </xf>
    <xf numFmtId="0" fontId="4" fillId="3" borderId="0" xfId="2" applyFont="1" applyFill="1" applyBorder="1">
      <alignment vertical="center"/>
    </xf>
    <xf numFmtId="0" fontId="4" fillId="0" borderId="6" xfId="2" applyFont="1" applyBorder="1" applyAlignment="1" applyProtection="1">
      <alignment horizontal="left" vertical="center"/>
      <protection locked="0"/>
    </xf>
    <xf numFmtId="0" fontId="4" fillId="0" borderId="3" xfId="2" applyFont="1" applyBorder="1" applyAlignment="1" applyProtection="1">
      <alignment horizontal="left" vertical="center"/>
      <protection locked="0"/>
    </xf>
    <xf numFmtId="0" fontId="3" fillId="3" borderId="7" xfId="2" applyFont="1" applyFill="1" applyBorder="1" applyProtection="1">
      <alignment vertical="center"/>
      <protection locked="0"/>
    </xf>
    <xf numFmtId="0" fontId="3" fillId="3" borderId="8" xfId="2" applyFont="1" applyFill="1" applyBorder="1" applyProtection="1">
      <alignment vertical="center"/>
      <protection locked="0"/>
    </xf>
    <xf numFmtId="0" fontId="3" fillId="3" borderId="9" xfId="2" applyFont="1" applyFill="1" applyBorder="1" applyProtection="1">
      <alignment vertical="center"/>
      <protection locked="0"/>
    </xf>
    <xf numFmtId="0" fontId="4" fillId="0" borderId="0" xfId="2" applyFont="1" applyBorder="1" applyProtection="1">
      <alignment vertical="center"/>
      <protection locked="0"/>
    </xf>
    <xf numFmtId="0" fontId="3" fillId="3" borderId="3" xfId="2" applyFont="1" applyFill="1" applyBorder="1" applyProtection="1">
      <alignment vertical="center"/>
      <protection locked="0"/>
    </xf>
    <xf numFmtId="0" fontId="4" fillId="3" borderId="1" xfId="2" applyFont="1" applyFill="1" applyBorder="1" applyAlignment="1" applyProtection="1">
      <alignment horizontal="distributed" vertical="center" wrapText="1" justifyLastLine="1"/>
      <protection locked="0"/>
    </xf>
    <xf numFmtId="0" fontId="4" fillId="3" borderId="2" xfId="2" applyFont="1" applyFill="1" applyBorder="1" applyAlignment="1" applyProtection="1">
      <alignment horizontal="distributed" vertical="center" wrapText="1" justifyLastLine="1"/>
      <protection locked="0"/>
    </xf>
    <xf numFmtId="0" fontId="4" fillId="3" borderId="5" xfId="2" applyFont="1" applyFill="1" applyBorder="1" applyAlignment="1" applyProtection="1">
      <alignment horizontal="distributed" vertical="center" wrapText="1" justifyLastLine="1"/>
      <protection locked="0"/>
    </xf>
    <xf numFmtId="0" fontId="0" fillId="3" borderId="1" xfId="2" applyNumberFormat="1" applyFont="1" applyFill="1" applyBorder="1" applyAlignment="1" applyProtection="1">
      <alignment horizontal="right" vertical="center" indent="1"/>
      <protection locked="0"/>
    </xf>
    <xf numFmtId="0" fontId="3" fillId="3" borderId="2" xfId="2" applyNumberFormat="1" applyFont="1" applyFill="1" applyBorder="1" applyAlignment="1" applyProtection="1">
      <alignment horizontal="right" vertical="center" indent="1"/>
      <protection locked="0"/>
    </xf>
    <xf numFmtId="0" fontId="0" fillId="3" borderId="5" xfId="2" applyNumberFormat="1" applyFont="1" applyFill="1" applyBorder="1" applyAlignment="1" applyProtection="1">
      <alignment vertical="center"/>
    </xf>
    <xf numFmtId="0" fontId="3" fillId="3" borderId="0" xfId="2" applyFont="1" applyFill="1" applyBorder="1" applyProtection="1">
      <alignment vertical="center"/>
      <protection locked="0"/>
    </xf>
    <xf numFmtId="0" fontId="3" fillId="3" borderId="10" xfId="2" applyFont="1" applyFill="1" applyBorder="1" applyProtection="1">
      <alignment vertical="center"/>
      <protection locked="0"/>
    </xf>
    <xf numFmtId="0" fontId="4" fillId="3" borderId="6" xfId="2" applyFont="1" applyFill="1" applyBorder="1" applyAlignment="1" applyProtection="1">
      <alignment horizontal="center" vertical="center" wrapText="1" justifyLastLine="1"/>
      <protection locked="0"/>
    </xf>
    <xf numFmtId="0" fontId="0" fillId="3" borderId="6" xfId="2" applyNumberFormat="1" applyFont="1" applyFill="1" applyBorder="1" applyAlignment="1" applyProtection="1">
      <alignment horizontal="center" vertical="center"/>
    </xf>
    <xf numFmtId="0" fontId="4" fillId="0" borderId="11" xfId="2" applyFont="1" applyBorder="1" applyAlignment="1" applyProtection="1">
      <alignment horizontal="left" vertical="center"/>
      <protection locked="0"/>
    </xf>
    <xf numFmtId="0" fontId="3" fillId="3" borderId="11" xfId="2" applyFont="1" applyFill="1" applyBorder="1" applyProtection="1">
      <alignment vertical="center"/>
      <protection locked="0"/>
    </xf>
    <xf numFmtId="0" fontId="3" fillId="3" borderId="12" xfId="2" applyFont="1" applyFill="1" applyBorder="1" applyProtection="1">
      <alignment vertical="center"/>
      <protection locked="0"/>
    </xf>
    <xf numFmtId="0" fontId="3" fillId="3" borderId="13" xfId="2" applyFont="1" applyFill="1" applyBorder="1" applyProtection="1">
      <alignment vertical="center"/>
      <protection locked="0"/>
    </xf>
    <xf numFmtId="0" fontId="4" fillId="0" borderId="4" xfId="2" applyFont="1" applyBorder="1" applyAlignment="1" applyProtection="1">
      <alignment horizontal="left" vertical="center"/>
      <protection locked="0"/>
    </xf>
    <xf numFmtId="0" fontId="4" fillId="0" borderId="14" xfId="2" applyFont="1" applyBorder="1" applyAlignment="1" applyProtection="1">
      <alignment horizontal="left" vertical="center"/>
      <protection locked="0"/>
    </xf>
    <xf numFmtId="0" fontId="0" fillId="3" borderId="6" xfId="2" applyFont="1" applyFill="1" applyBorder="1" applyAlignment="1" applyProtection="1">
      <alignment horizontal="center" vertical="center"/>
      <protection locked="0"/>
    </xf>
    <xf numFmtId="0" fontId="0" fillId="3" borderId="2" xfId="2" applyNumberFormat="1" applyFont="1" applyFill="1" applyBorder="1" applyAlignment="1" applyProtection="1">
      <alignment horizontal="right" vertical="center" indent="1"/>
      <protection locked="0"/>
    </xf>
    <xf numFmtId="0" fontId="0" fillId="0" borderId="0" xfId="2" applyFont="1">
      <alignment vertical="center"/>
    </xf>
    <xf numFmtId="0" fontId="4" fillId="0" borderId="15" xfId="2" applyFont="1" applyBorder="1" applyAlignment="1" applyProtection="1">
      <alignment horizontal="left" vertical="center"/>
      <protection locked="0"/>
    </xf>
    <xf numFmtId="0" fontId="3" fillId="3" borderId="1" xfId="2" applyFont="1" applyFill="1" applyBorder="1" applyAlignment="1" applyProtection="1">
      <alignment horizontal="center" vertical="center"/>
      <protection locked="0"/>
    </xf>
    <xf numFmtId="0" fontId="3" fillId="3" borderId="2" xfId="2" applyFont="1" applyFill="1" applyBorder="1" applyAlignment="1" applyProtection="1">
      <alignment horizontal="center" vertical="center"/>
      <protection locked="0"/>
    </xf>
    <xf numFmtId="0" fontId="3" fillId="3" borderId="5" xfId="2" applyFont="1" applyFill="1" applyBorder="1" applyAlignment="1" applyProtection="1">
      <alignment horizontal="center" vertical="center"/>
      <protection locked="0"/>
    </xf>
    <xf numFmtId="0" fontId="0" fillId="0" borderId="6" xfId="2" applyFont="1" applyBorder="1" applyProtection="1">
      <alignment vertical="center"/>
    </xf>
    <xf numFmtId="0" fontId="3" fillId="0" borderId="6" xfId="2" applyFont="1" applyBorder="1" applyAlignment="1" applyProtection="1">
      <alignment horizontal="center" vertical="center"/>
    </xf>
    <xf numFmtId="0" fontId="3" fillId="3" borderId="1" xfId="2" applyNumberFormat="1" applyFont="1" applyFill="1" applyBorder="1" applyAlignment="1" applyProtection="1">
      <alignment horizontal="right" vertical="center" indent="1"/>
      <protection locked="0"/>
    </xf>
    <xf numFmtId="0" fontId="0" fillId="0" borderId="6" xfId="2" applyFont="1" applyBorder="1" applyAlignment="1" applyProtection="1">
      <alignment horizontal="center" vertical="center"/>
    </xf>
    <xf numFmtId="0" fontId="3" fillId="3" borderId="7" xfId="2" applyFont="1" applyFill="1" applyBorder="1" applyAlignment="1" applyProtection="1">
      <alignment vertical="center"/>
      <protection locked="0"/>
    </xf>
    <xf numFmtId="0" fontId="3" fillId="3" borderId="11" xfId="2" applyFont="1" applyFill="1" applyBorder="1" applyAlignment="1" applyProtection="1">
      <alignment vertical="center"/>
      <protection locked="0"/>
    </xf>
    <xf numFmtId="0" fontId="3" fillId="3" borderId="12" xfId="2" applyFont="1" applyFill="1" applyBorder="1" applyAlignment="1" applyProtection="1">
      <alignment vertical="center"/>
      <protection locked="0"/>
    </xf>
    <xf numFmtId="0" fontId="9" fillId="3" borderId="12" xfId="3" applyFont="1" applyFill="1" applyBorder="1" applyAlignment="1" applyProtection="1">
      <alignment horizontal="right" vertical="center"/>
    </xf>
    <xf numFmtId="49" fontId="3" fillId="3" borderId="12" xfId="2" applyNumberFormat="1" applyFont="1" applyFill="1" applyBorder="1" applyProtection="1">
      <alignment vertical="center"/>
    </xf>
    <xf numFmtId="0" fontId="3" fillId="3" borderId="12" xfId="2" applyFont="1" applyFill="1" applyBorder="1" applyProtection="1">
      <alignment vertical="center"/>
    </xf>
    <xf numFmtId="0" fontId="4" fillId="0" borderId="0" xfId="2" applyFont="1" applyAlignment="1" applyProtection="1">
      <alignment horizontal="left" vertical="center" wrapText="1"/>
      <protection locked="0"/>
    </xf>
    <xf numFmtId="0" fontId="4" fillId="0" borderId="0" xfId="2" applyFont="1" applyAlignment="1" applyProtection="1">
      <alignment horizontal="left" vertical="center"/>
      <protection locked="0"/>
    </xf>
  </cellXfs>
  <cellStyles count="5">
    <cellStyle name="ハイパーリンク" xfId="1" builtinId="8"/>
    <cellStyle name="標準" xfId="0" builtinId="0"/>
    <cellStyle name="標準 2 2 3" xfId="3"/>
    <cellStyle name="標準 3" xfId="2"/>
    <cellStyle name="標準_新規加算の体制届出書"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_&#65288;&#21029;&#32025;4&#65374;54&#65289;&#21152;&#31639;&#31561;&#12395;&#38306;&#12377;&#12427;&#21508;&#27096;&#24335;.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届出書一覧"/>
      <sheetName val="（別紙4-1）人員配置体制加算（生活介護）"/>
      <sheetName val="（別添）平均利用者数算定シート（生活介護）"/>
      <sheetName val="（別紙4-2）人員配置体制加算（療養介護）"/>
      <sheetName val="（別紙4-3）人員配置体制加算（共同生活援助）"/>
      <sheetName val="（別添）人員配置体制確認表"/>
      <sheetName val="（別添）記載例（人員配置体制確認表）"/>
      <sheetName val="（参考）参考表"/>
      <sheetName val="（別紙5-1その①） 福祉専門職員"/>
      <sheetName val="（別紙5-1その②） 福祉専門職員"/>
      <sheetName val="（別紙5-2） 福祉専門職員 (共生型短期入所)"/>
      <sheetName val="（別紙6）常勤看護職員配置等加算・看護職員配置加算"/>
      <sheetName val="（別紙7-1）視覚・聴覚言語障害者支援体制加算(Ⅰ)"/>
      <sheetName val="（別紙7-2）視覚・聴覚言語障害者支援体制加算(Ⅱ)"/>
      <sheetName val="（別紙8-1）重度障害者支援加算Ⅱ・Ⅲ（生活介護）"/>
      <sheetName val="（別紙8-2）重度障害者支援加算（短期入所）"/>
      <sheetName val="（別紙8-3）重度障害者支援Ⅰ（施設入所）"/>
      <sheetName val="（別紙8-4）重度障支援Ⅱ・Ⅲ（施設入所）"/>
      <sheetName val="（別紙8-5）重度者支援（就労継続）"/>
      <sheetName val="（別紙8-6）重度障害者支援加算（共同生活援助）"/>
      <sheetName val="（記入例）重度障害者支援加算"/>
      <sheetName val="（別紙9-1）リハビリテーション加算（生活介護）"/>
      <sheetName val="（別紙9-2）リハビリテーション加算（自立訓練（機能訓練）"/>
      <sheetName val="（別紙10）食事提供体制加算"/>
      <sheetName val="（別紙11）延長支援加算"/>
      <sheetName val="（別紙12）送迎加算"/>
      <sheetName val="参考様式　送迎加算に係るチェックシート（提出不要）"/>
      <sheetName val="（別紙13）就労移行支援体制加算"/>
      <sheetName val="（別紙14-1）医療連携体制加算（Ⅶ）（共同生活援助）"/>
      <sheetName val="（別紙14-2）医療連携体制加算（Ⅸ）（短期入所）"/>
      <sheetName val="（別紙15）栄養士・栄養マネ"/>
      <sheetName val="（別紙16-1）夜勤職員・夜間看護（施設入所）"/>
      <sheetName val="（別紙16-2）夜勤職員加配加算（共同生活援助）"/>
      <sheetName val="（別紙17）地域生活移行個別支援"/>
      <sheetName val="（別紙18）社会生活支援特別加算"/>
      <sheetName val="（別紙19-1）地域移行・通勤者（宿泊型生訓）"/>
      <sheetName val="（別紙19-2）地域移行支援サービス費（地域移行）"/>
      <sheetName val="（別紙20）個別計画訓練支援加算 "/>
      <sheetName val="（別紙21）短期滞在・精神退院支援"/>
      <sheetName val="（別紙22）通勤者生活支援加算"/>
      <sheetName val="（別紙23）精神障害者地域移行特別加算"/>
      <sheetName val="（別紙24-1）強度行動障害者地域移行特別加算（自立・生活）"/>
      <sheetName val="（別紙24-2）強度行動障害者地域移行特別加算（共同生活援助）"/>
      <sheetName val="（別紙25）夜間支援体制等加算（宿泊型自立訓練）"/>
      <sheetName val="（別紙26）夜間支援体制等加算　（共同生活援助）"/>
      <sheetName val="（参考）夜間支援体制等加算　注釈付き"/>
      <sheetName val="（別紙27） 就労研修修了（就労移行）"/>
      <sheetName val="（別紙28）移行準備支援体制加算（就労移行）"/>
      <sheetName val="（別紙29）賃金向上達成指導員"/>
      <sheetName val="（別紙30）目標工賃達成指導員"/>
      <sheetName val="（別紙31-1）就労移行支援・基本報酬算定区分"/>
      <sheetName val="（別添）就労移行支援・基本報酬"/>
      <sheetName val="（別紙31-2）就労移行支援・基本報酬算定区分（養成）"/>
      <sheetName val="（別添）就労移行支援・基本報酬 (養成)"/>
      <sheetName val="（別紙32）就労継続支援A型・基本報酬算定区分"/>
      <sheetName val="（別添）スコア公表様式（全体表）"/>
      <sheetName val="（別紙33）就労継続支援Ｂ型・基本報酬算定区分"/>
      <sheetName val="（別添）ピアサポーターの配置に関する届出書（就労Ｂ）"/>
      <sheetName val="（別紙34）就労定着支援・基本報酬算定区分"/>
      <sheetName val="（別添１）就労定着支援・基本報酬"/>
      <sheetName val="（別添２）就労定着支援・基本報酬"/>
      <sheetName val="（別紙35）就労定着実績体制加算"/>
      <sheetName val="（別紙36）相談系体制加算"/>
      <sheetName val="（別紙37）サービス管理責任者配置等加算に関する届出書"/>
      <sheetName val="（別紙38）短期入所サービス費に関する届出書"/>
      <sheetName val="（別紙39）ピアサポート体制加算（自立生活援助等）"/>
      <sheetName val="（別紙40）医療的ケア対応支援加算（共同生活援助）"/>
      <sheetName val="（別紙41）居住支援連携体制加算（自立生活援助等）"/>
      <sheetName val="（別紙42）強度行動障害者体験利用加算（共同生活援助）"/>
      <sheetName val="（別紙43-1）機能強化型サービス費（単独）"/>
      <sheetName val="（別紙43-2）機能強化型サービス費（協働）"/>
      <sheetName val="（別紙44）主任相談支援専門員配置加算"/>
      <sheetName val="（別紙45-1）ピアサポート実施加算（共同生活援助）"/>
      <sheetName val="（別紙45-2）ピアサポート実施加算（自立訓練・就労継続B型）"/>
      <sheetName val="（別紙45-3）退居後ピアサポート実施加算"/>
      <sheetName val="（別紙46）高次脳機能障害者支援体制加算"/>
      <sheetName val="（別紙47-1）自立生活支援加算Ⅲ"/>
      <sheetName val="（別紙47-2）配置数算定票"/>
      <sheetName val=" (記載例と解説) 配置数算定票"/>
      <sheetName val="（別紙48）障害者支援施設等感染対策向上加算"/>
      <sheetName val="（別紙49）地域移行支援体制加算"/>
      <sheetName val="（別紙50）地域生活支援拠点等に関連する加算の届出 "/>
      <sheetName val="（別紙51）地域生活支援拠点等機能強化加算"/>
      <sheetName val="（別紙52）通院支援加算"/>
      <sheetName val="（別紙53）入浴支援加算"/>
      <sheetName val="（別紙54）目標工賃達成加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4"/>
  </sheetPr>
  <dimension ref="A1:AB33"/>
  <sheetViews>
    <sheetView tabSelected="1" view="pageBreakPreview" zoomScaleNormal="100" zoomScaleSheetLayoutView="100" workbookViewId="0"/>
  </sheetViews>
  <sheetFormatPr defaultColWidth="3.375" defaultRowHeight="13.5" x14ac:dyDescent="0.15"/>
  <cols>
    <col min="1" max="1" width="2.25" style="4" customWidth="1"/>
    <col min="2" max="2" width="24.25" style="4" customWidth="1"/>
    <col min="3" max="7" width="4" style="4" customWidth="1"/>
    <col min="8" max="8" width="4.125" style="4" customWidth="1"/>
    <col min="9" max="12" width="4" style="4" customWidth="1"/>
    <col min="13" max="13" width="4.125" style="4" customWidth="1"/>
    <col min="14" max="17" width="4" style="4" customWidth="1"/>
    <col min="18" max="18" width="4.125" style="4" customWidth="1"/>
    <col min="19" max="19" width="3.125" style="4" customWidth="1"/>
    <col min="20" max="20" width="1.875" style="4" customWidth="1"/>
    <col min="21" max="21" width="2.5" style="4" customWidth="1"/>
    <col min="22" max="22" width="9" style="4" customWidth="1"/>
    <col min="23" max="23" width="3.5" style="4" hidden="1" customWidth="1"/>
    <col min="24" max="26" width="4.5" style="4" hidden="1" customWidth="1"/>
    <col min="27" max="27" width="11" style="4" bestFit="1" customWidth="1"/>
    <col min="28" max="28" width="14.375" style="4" bestFit="1" customWidth="1"/>
    <col min="29" max="29" width="3.375" style="4"/>
    <col min="30" max="33" width="7.5" style="4" customWidth="1"/>
    <col min="34" max="16384" width="3.375" style="4"/>
  </cols>
  <sheetData>
    <row r="1" spans="1:23" ht="20.100000000000001" customHeight="1" x14ac:dyDescent="0.15">
      <c r="A1" s="1"/>
      <c r="B1" s="2" t="s">
        <v>0</v>
      </c>
      <c r="C1" s="3"/>
      <c r="D1" s="3"/>
      <c r="E1" s="3"/>
      <c r="F1" s="3"/>
      <c r="G1" s="3"/>
      <c r="H1" s="3"/>
      <c r="I1" s="3"/>
      <c r="J1" s="3"/>
      <c r="K1" s="3"/>
      <c r="L1" s="3"/>
      <c r="M1" s="3"/>
      <c r="N1" s="3"/>
      <c r="O1" s="3"/>
      <c r="P1" s="3"/>
      <c r="Q1" s="3"/>
      <c r="R1" s="3"/>
      <c r="S1" s="3"/>
      <c r="T1" s="2"/>
      <c r="V1" s="1" t="s">
        <v>1</v>
      </c>
    </row>
    <row r="2" spans="1:23" ht="20.100000000000001" customHeight="1" x14ac:dyDescent="0.15">
      <c r="A2" s="5"/>
      <c r="B2" s="2"/>
      <c r="C2" s="3"/>
      <c r="D2" s="3"/>
      <c r="E2" s="3"/>
      <c r="F2" s="3"/>
      <c r="G2" s="3"/>
      <c r="H2" s="3"/>
      <c r="I2" s="3"/>
      <c r="J2" s="3"/>
      <c r="K2" s="3"/>
      <c r="L2" s="3"/>
      <c r="M2" s="3"/>
      <c r="N2" s="6" t="s">
        <v>2</v>
      </c>
      <c r="O2" s="6"/>
      <c r="P2" s="6"/>
      <c r="Q2" s="6"/>
      <c r="R2" s="6"/>
      <c r="S2" s="6"/>
      <c r="T2" s="2"/>
    </row>
    <row r="3" spans="1:23" ht="20.100000000000001" customHeight="1" x14ac:dyDescent="0.15">
      <c r="A3" s="5"/>
      <c r="B3" s="2"/>
      <c r="C3" s="3"/>
      <c r="D3" s="3"/>
      <c r="E3" s="3"/>
      <c r="F3" s="3"/>
      <c r="G3" s="3"/>
      <c r="H3" s="3"/>
      <c r="I3" s="3"/>
      <c r="J3" s="3"/>
      <c r="K3" s="3"/>
      <c r="L3" s="3"/>
      <c r="M3" s="3"/>
      <c r="N3" s="3"/>
      <c r="O3" s="3"/>
      <c r="P3" s="3"/>
      <c r="Q3" s="3"/>
      <c r="R3" s="3"/>
      <c r="S3" s="3"/>
      <c r="T3" s="2"/>
    </row>
    <row r="4" spans="1:23" ht="20.100000000000001" customHeight="1" x14ac:dyDescent="0.15">
      <c r="A4" s="7" t="s">
        <v>3</v>
      </c>
      <c r="B4" s="7"/>
      <c r="C4" s="7"/>
      <c r="D4" s="7"/>
      <c r="E4" s="7"/>
      <c r="F4" s="7"/>
      <c r="G4" s="7"/>
      <c r="H4" s="7"/>
      <c r="I4" s="7"/>
      <c r="J4" s="7"/>
      <c r="K4" s="7"/>
      <c r="L4" s="7"/>
      <c r="M4" s="7"/>
      <c r="N4" s="7"/>
      <c r="O4" s="7"/>
      <c r="P4" s="7"/>
      <c r="Q4" s="7"/>
      <c r="R4" s="7"/>
      <c r="S4" s="7"/>
      <c r="T4" s="7"/>
    </row>
    <row r="5" spans="1:23" ht="20.100000000000001" customHeight="1" x14ac:dyDescent="0.15">
      <c r="A5" s="8"/>
      <c r="B5" s="8"/>
      <c r="C5" s="3"/>
      <c r="D5" s="3"/>
      <c r="E5" s="3"/>
      <c r="F5" s="3"/>
      <c r="G5" s="3"/>
      <c r="H5" s="3"/>
      <c r="I5" s="3"/>
      <c r="J5" s="3"/>
      <c r="K5" s="3"/>
      <c r="L5" s="3"/>
      <c r="M5" s="3"/>
      <c r="N5" s="3"/>
      <c r="O5" s="3"/>
      <c r="P5" s="3"/>
      <c r="Q5" s="3"/>
      <c r="R5" s="3"/>
      <c r="S5" s="3"/>
      <c r="T5" s="2"/>
    </row>
    <row r="6" spans="1:23" ht="39.950000000000003" customHeight="1" x14ac:dyDescent="0.15">
      <c r="A6" s="8"/>
      <c r="B6" s="9" t="s">
        <v>4</v>
      </c>
      <c r="C6" s="10"/>
      <c r="D6" s="11"/>
      <c r="E6" s="11"/>
      <c r="F6" s="11"/>
      <c r="G6" s="11"/>
      <c r="H6" s="11"/>
      <c r="I6" s="11"/>
      <c r="J6" s="11"/>
      <c r="K6" s="11"/>
      <c r="L6" s="11"/>
      <c r="M6" s="11"/>
      <c r="N6" s="11"/>
      <c r="O6" s="11"/>
      <c r="P6" s="11"/>
      <c r="Q6" s="11"/>
      <c r="R6" s="11"/>
      <c r="S6" s="11"/>
      <c r="T6" s="12"/>
    </row>
    <row r="7" spans="1:23" ht="39.950000000000003" customHeight="1" x14ac:dyDescent="0.15">
      <c r="A7" s="2"/>
      <c r="B7" s="13" t="s">
        <v>5</v>
      </c>
      <c r="C7" s="14" t="s">
        <v>6</v>
      </c>
      <c r="D7" s="15" t="s">
        <v>7</v>
      </c>
      <c r="E7" s="15"/>
      <c r="F7" s="15"/>
      <c r="G7" s="15"/>
      <c r="H7" s="16" t="s">
        <v>6</v>
      </c>
      <c r="I7" s="15" t="s">
        <v>8</v>
      </c>
      <c r="J7" s="15"/>
      <c r="K7" s="15"/>
      <c r="L7" s="15"/>
      <c r="M7" s="16" t="s">
        <v>6</v>
      </c>
      <c r="N7" s="15" t="s">
        <v>9</v>
      </c>
      <c r="O7" s="15"/>
      <c r="P7" s="15"/>
      <c r="Q7" s="15"/>
      <c r="R7" s="15"/>
      <c r="S7" s="17"/>
      <c r="T7" s="18"/>
      <c r="U7" s="19"/>
      <c r="V7" s="19"/>
      <c r="W7" s="20"/>
    </row>
    <row r="8" spans="1:23" ht="39.950000000000003" customHeight="1" x14ac:dyDescent="0.15">
      <c r="A8" s="2"/>
      <c r="B8" s="21" t="s">
        <v>10</v>
      </c>
      <c r="C8" s="10"/>
      <c r="D8" s="11"/>
      <c r="E8" s="11"/>
      <c r="F8" s="11"/>
      <c r="G8" s="11"/>
      <c r="H8" s="11"/>
      <c r="I8" s="11"/>
      <c r="J8" s="11"/>
      <c r="K8" s="11"/>
      <c r="L8" s="11"/>
      <c r="M8" s="11"/>
      <c r="N8" s="11"/>
      <c r="O8" s="11"/>
      <c r="P8" s="11"/>
      <c r="Q8" s="11"/>
      <c r="R8" s="11"/>
      <c r="S8" s="11"/>
      <c r="T8" s="12"/>
    </row>
    <row r="9" spans="1:23" ht="39.950000000000003" customHeight="1" x14ac:dyDescent="0.15">
      <c r="A9" s="2"/>
      <c r="B9" s="9" t="s">
        <v>11</v>
      </c>
      <c r="C9" s="10"/>
      <c r="D9" s="11" t="s">
        <v>12</v>
      </c>
      <c r="E9" s="11"/>
      <c r="F9" s="11"/>
      <c r="G9" s="11"/>
      <c r="H9" s="16" t="s">
        <v>6</v>
      </c>
      <c r="I9" s="11" t="s">
        <v>13</v>
      </c>
      <c r="J9" s="16" t="s">
        <v>6</v>
      </c>
      <c r="K9" s="11" t="s">
        <v>14</v>
      </c>
      <c r="L9" s="16" t="s">
        <v>6</v>
      </c>
      <c r="M9" s="11" t="s">
        <v>15</v>
      </c>
      <c r="N9" s="16" t="s">
        <v>6</v>
      </c>
      <c r="O9" s="11" t="s">
        <v>16</v>
      </c>
      <c r="P9" s="11" t="s">
        <v>17</v>
      </c>
      <c r="Q9" s="11"/>
      <c r="R9" s="11"/>
      <c r="S9" s="11"/>
      <c r="T9" s="12"/>
      <c r="V9" s="19"/>
    </row>
    <row r="10" spans="1:23" ht="18.75" customHeight="1" x14ac:dyDescent="0.15">
      <c r="A10" s="2"/>
      <c r="B10" s="22" t="s">
        <v>18</v>
      </c>
      <c r="C10" s="23"/>
      <c r="D10" s="24"/>
      <c r="E10" s="24"/>
      <c r="F10" s="24"/>
      <c r="G10" s="24"/>
      <c r="H10" s="24"/>
      <c r="I10" s="24"/>
      <c r="J10" s="24"/>
      <c r="K10" s="24"/>
      <c r="L10" s="24"/>
      <c r="M10" s="24"/>
      <c r="N10" s="24"/>
      <c r="O10" s="24"/>
      <c r="P10" s="24"/>
      <c r="Q10" s="24"/>
      <c r="R10" s="24"/>
      <c r="S10" s="25"/>
      <c r="T10" s="26"/>
    </row>
    <row r="11" spans="1:23" ht="40.5" customHeight="1" x14ac:dyDescent="0.15">
      <c r="A11" s="2"/>
      <c r="B11" s="22"/>
      <c r="C11" s="27"/>
      <c r="D11" s="28" t="s">
        <v>19</v>
      </c>
      <c r="E11" s="29"/>
      <c r="F11" s="29"/>
      <c r="G11" s="29"/>
      <c r="H11" s="30"/>
      <c r="I11" s="31">
        <v>12</v>
      </c>
      <c r="J11" s="32"/>
      <c r="K11" s="32"/>
      <c r="L11" s="32"/>
      <c r="M11" s="33" t="s">
        <v>20</v>
      </c>
      <c r="N11" s="34"/>
      <c r="O11" s="34"/>
      <c r="P11" s="34"/>
      <c r="Q11" s="34"/>
      <c r="R11" s="34"/>
      <c r="S11" s="35"/>
      <c r="T11" s="26"/>
    </row>
    <row r="12" spans="1:23" ht="40.5" customHeight="1" x14ac:dyDescent="0.15">
      <c r="A12" s="2"/>
      <c r="B12" s="22"/>
      <c r="C12" s="27"/>
      <c r="D12" s="36" t="s">
        <v>21</v>
      </c>
      <c r="E12" s="36"/>
      <c r="F12" s="36"/>
      <c r="G12" s="36"/>
      <c r="H12" s="36"/>
      <c r="I12" s="37" t="str">
        <f>IF(AB21&gt;=0.6,"100分の60",IF(AND(AB21&lt;0.6,AB21&gt;=0.5),"100分の50","該当なし"))</f>
        <v>100分の50</v>
      </c>
      <c r="J12" s="37"/>
      <c r="K12" s="37"/>
      <c r="L12" s="37"/>
      <c r="M12" s="37"/>
      <c r="N12" s="34"/>
      <c r="O12" s="34"/>
      <c r="P12" s="34"/>
      <c r="Q12" s="34"/>
      <c r="R12" s="34"/>
      <c r="S12" s="35"/>
      <c r="T12" s="26"/>
    </row>
    <row r="13" spans="1:23" ht="25.5" customHeight="1" x14ac:dyDescent="0.15">
      <c r="A13" s="2"/>
      <c r="B13" s="38"/>
      <c r="C13" s="39"/>
      <c r="D13" s="40"/>
      <c r="E13" s="40"/>
      <c r="F13" s="40"/>
      <c r="G13" s="40"/>
      <c r="H13" s="40"/>
      <c r="I13" s="40"/>
      <c r="J13" s="40"/>
      <c r="K13" s="40"/>
      <c r="L13" s="40"/>
      <c r="M13" s="40"/>
      <c r="N13" s="40"/>
      <c r="O13" s="40"/>
      <c r="P13" s="40"/>
      <c r="Q13" s="40"/>
      <c r="R13" s="40"/>
      <c r="S13" s="41"/>
      <c r="T13" s="26"/>
    </row>
    <row r="14" spans="1:23" ht="18" customHeight="1" x14ac:dyDescent="0.15">
      <c r="A14" s="2"/>
      <c r="B14" s="42" t="s">
        <v>22</v>
      </c>
      <c r="C14" s="27"/>
      <c r="D14" s="34"/>
      <c r="E14" s="34"/>
      <c r="F14" s="34"/>
      <c r="G14" s="34"/>
      <c r="H14" s="34"/>
      <c r="I14" s="34"/>
      <c r="J14" s="34"/>
      <c r="K14" s="34"/>
      <c r="L14" s="34"/>
      <c r="M14" s="34"/>
      <c r="N14" s="34"/>
      <c r="O14" s="34"/>
      <c r="P14" s="34"/>
      <c r="Q14" s="34"/>
      <c r="R14" s="34"/>
      <c r="S14" s="35"/>
      <c r="T14" s="26"/>
    </row>
    <row r="15" spans="1:23" ht="25.5" customHeight="1" x14ac:dyDescent="0.15">
      <c r="A15" s="2"/>
      <c r="B15" s="43"/>
      <c r="C15" s="27"/>
      <c r="D15" s="44" t="s">
        <v>23</v>
      </c>
      <c r="E15" s="44"/>
      <c r="F15" s="44"/>
      <c r="G15" s="44"/>
      <c r="H15" s="44"/>
      <c r="I15" s="44"/>
      <c r="J15" s="44"/>
      <c r="K15" s="44"/>
      <c r="L15" s="44"/>
      <c r="M15" s="44"/>
      <c r="N15" s="31">
        <v>12</v>
      </c>
      <c r="O15" s="45"/>
      <c r="P15" s="45"/>
      <c r="Q15" s="45"/>
      <c r="R15" s="33" t="s">
        <v>20</v>
      </c>
      <c r="S15" s="35"/>
      <c r="T15" s="26"/>
    </row>
    <row r="16" spans="1:23" ht="25.5" customHeight="1" x14ac:dyDescent="0.15">
      <c r="A16" s="2"/>
      <c r="B16" s="43"/>
      <c r="C16" s="27"/>
      <c r="D16" s="44" t="s">
        <v>24</v>
      </c>
      <c r="E16" s="44"/>
      <c r="F16" s="44"/>
      <c r="G16" s="44"/>
      <c r="H16" s="44"/>
      <c r="I16" s="44"/>
      <c r="J16" s="44"/>
      <c r="K16" s="44"/>
      <c r="L16" s="44"/>
      <c r="M16" s="44"/>
      <c r="N16" s="31">
        <v>5</v>
      </c>
      <c r="O16" s="45"/>
      <c r="P16" s="45"/>
      <c r="Q16" s="45"/>
      <c r="R16" s="33" t="s">
        <v>20</v>
      </c>
      <c r="S16" s="35"/>
      <c r="T16" s="26"/>
    </row>
    <row r="17" spans="1:28" ht="25.5" customHeight="1" x14ac:dyDescent="0.15">
      <c r="A17" s="2"/>
      <c r="B17" s="43"/>
      <c r="C17" s="27"/>
      <c r="D17" s="44" t="s">
        <v>25</v>
      </c>
      <c r="E17" s="44"/>
      <c r="F17" s="44"/>
      <c r="G17" s="44"/>
      <c r="H17" s="44"/>
      <c r="I17" s="44"/>
      <c r="J17" s="44"/>
      <c r="K17" s="44"/>
      <c r="L17" s="44"/>
      <c r="M17" s="44"/>
      <c r="N17" s="31">
        <v>1</v>
      </c>
      <c r="O17" s="45"/>
      <c r="P17" s="45"/>
      <c r="Q17" s="45"/>
      <c r="R17" s="33" t="s">
        <v>20</v>
      </c>
      <c r="S17" s="35"/>
      <c r="T17" s="26"/>
      <c r="AA17" s="46"/>
    </row>
    <row r="18" spans="1:28" ht="25.5" customHeight="1" x14ac:dyDescent="0.15">
      <c r="A18" s="2"/>
      <c r="B18" s="43"/>
      <c r="C18" s="27"/>
      <c r="D18" s="44" t="s">
        <v>26</v>
      </c>
      <c r="E18" s="44"/>
      <c r="F18" s="44"/>
      <c r="G18" s="44"/>
      <c r="H18" s="44"/>
      <c r="I18" s="44"/>
      <c r="J18" s="44"/>
      <c r="K18" s="44"/>
      <c r="L18" s="44"/>
      <c r="M18" s="44"/>
      <c r="N18" s="31">
        <v>3</v>
      </c>
      <c r="O18" s="45"/>
      <c r="P18" s="45"/>
      <c r="Q18" s="45"/>
      <c r="R18" s="33" t="s">
        <v>20</v>
      </c>
      <c r="S18" s="35"/>
      <c r="T18" s="26"/>
    </row>
    <row r="19" spans="1:28" ht="16.5" customHeight="1" x14ac:dyDescent="0.15">
      <c r="A19" s="2"/>
      <c r="B19" s="47"/>
      <c r="C19" s="27"/>
      <c r="D19" s="34"/>
      <c r="E19" s="34"/>
      <c r="F19" s="34"/>
      <c r="G19" s="34"/>
      <c r="H19" s="34"/>
      <c r="I19" s="34"/>
      <c r="J19" s="34"/>
      <c r="K19" s="34"/>
      <c r="L19" s="34"/>
      <c r="M19" s="34"/>
      <c r="N19" s="34"/>
      <c r="O19" s="34"/>
      <c r="P19" s="34"/>
      <c r="Q19" s="34"/>
      <c r="R19" s="34"/>
      <c r="S19" s="35"/>
      <c r="T19" s="26"/>
    </row>
    <row r="20" spans="1:28" x14ac:dyDescent="0.15">
      <c r="A20" s="2"/>
      <c r="B20" s="42" t="s">
        <v>27</v>
      </c>
      <c r="C20" s="23"/>
      <c r="D20" s="24"/>
      <c r="E20" s="24"/>
      <c r="F20" s="24"/>
      <c r="G20" s="24"/>
      <c r="H20" s="24"/>
      <c r="I20" s="24"/>
      <c r="J20" s="24"/>
      <c r="K20" s="24"/>
      <c r="L20" s="24"/>
      <c r="M20" s="24"/>
      <c r="N20" s="24"/>
      <c r="O20" s="24"/>
      <c r="P20" s="24"/>
      <c r="Q20" s="24"/>
      <c r="R20" s="24"/>
      <c r="S20" s="25"/>
      <c r="T20" s="26"/>
    </row>
    <row r="21" spans="1:28" ht="29.25" customHeight="1" x14ac:dyDescent="0.15">
      <c r="A21" s="2"/>
      <c r="B21" s="43"/>
      <c r="C21" s="27"/>
      <c r="D21" s="48" t="s">
        <v>28</v>
      </c>
      <c r="E21" s="49"/>
      <c r="F21" s="49"/>
      <c r="G21" s="49"/>
      <c r="H21" s="50"/>
      <c r="I21" s="48" t="s">
        <v>29</v>
      </c>
      <c r="J21" s="49"/>
      <c r="K21" s="49"/>
      <c r="L21" s="49"/>
      <c r="M21" s="50"/>
      <c r="N21" s="48" t="s">
        <v>30</v>
      </c>
      <c r="O21" s="49"/>
      <c r="P21" s="49"/>
      <c r="Q21" s="49"/>
      <c r="R21" s="50"/>
      <c r="S21" s="35"/>
      <c r="T21" s="26"/>
      <c r="AA21" s="51" t="s">
        <v>21</v>
      </c>
      <c r="AB21" s="52">
        <f>(N16+N17)/N15</f>
        <v>0.5</v>
      </c>
    </row>
    <row r="22" spans="1:28" ht="29.25" customHeight="1" x14ac:dyDescent="0.15">
      <c r="A22" s="2"/>
      <c r="B22" s="43"/>
      <c r="C22" s="27"/>
      <c r="D22" s="31">
        <v>5</v>
      </c>
      <c r="E22" s="45"/>
      <c r="F22" s="45"/>
      <c r="G22" s="45"/>
      <c r="H22" s="33" t="s">
        <v>20</v>
      </c>
      <c r="I22" s="31">
        <v>3</v>
      </c>
      <c r="J22" s="45"/>
      <c r="K22" s="45"/>
      <c r="L22" s="45"/>
      <c r="M22" s="33" t="s">
        <v>20</v>
      </c>
      <c r="N22" s="53">
        <f>SUM(D22+I22)</f>
        <v>8</v>
      </c>
      <c r="O22" s="32"/>
      <c r="P22" s="32"/>
      <c r="Q22" s="32"/>
      <c r="R22" s="33" t="s">
        <v>20</v>
      </c>
      <c r="S22" s="35"/>
      <c r="T22" s="26"/>
      <c r="AA22" s="51" t="s">
        <v>31</v>
      </c>
      <c r="AB22" s="54">
        <f>I11/N22</f>
        <v>1.5</v>
      </c>
    </row>
    <row r="23" spans="1:28" x14ac:dyDescent="0.15">
      <c r="A23" s="2"/>
      <c r="B23" s="47"/>
      <c r="C23" s="39"/>
      <c r="D23" s="40"/>
      <c r="E23" s="40"/>
      <c r="F23" s="40"/>
      <c r="G23" s="40"/>
      <c r="H23" s="40"/>
      <c r="I23" s="40"/>
      <c r="J23" s="40"/>
      <c r="K23" s="40"/>
      <c r="L23" s="40"/>
      <c r="M23" s="40"/>
      <c r="N23" s="40"/>
      <c r="O23" s="40"/>
      <c r="P23" s="40"/>
      <c r="Q23" s="40"/>
      <c r="R23" s="40"/>
      <c r="S23" s="41"/>
      <c r="T23" s="26"/>
    </row>
    <row r="24" spans="1:28" x14ac:dyDescent="0.15">
      <c r="A24" s="2"/>
      <c r="B24" s="42" t="s">
        <v>32</v>
      </c>
      <c r="C24" s="55" t="s">
        <v>33</v>
      </c>
      <c r="D24" s="24"/>
      <c r="E24" s="24"/>
      <c r="F24" s="24"/>
      <c r="G24" s="24"/>
      <c r="H24" s="24"/>
      <c r="I24" s="24"/>
      <c r="J24" s="24"/>
      <c r="K24" s="24"/>
      <c r="L24" s="24"/>
      <c r="M24" s="24"/>
      <c r="N24" s="24"/>
      <c r="O24" s="24"/>
      <c r="P24" s="24"/>
      <c r="Q24" s="24"/>
      <c r="R24" s="24"/>
      <c r="S24" s="25"/>
      <c r="T24" s="26"/>
    </row>
    <row r="25" spans="1:28" ht="24.75" customHeight="1" x14ac:dyDescent="0.15">
      <c r="A25" s="2"/>
      <c r="B25" s="47"/>
      <c r="C25" s="56"/>
      <c r="D25" s="57" t="s">
        <v>34</v>
      </c>
      <c r="E25" s="58" t="str">
        <f>IFERROR(IF(AND(AB21&gt;=0.6,AB22&lt;=1.5),"■","□"),"□")</f>
        <v>□</v>
      </c>
      <c r="F25" s="59" t="s">
        <v>35</v>
      </c>
      <c r="G25" s="60"/>
      <c r="H25" s="58" t="str">
        <f>IFERROR(IF(AND(AB21&gt;=0.6,AB22&lt;=1.7,AB22&gt;1.5),"■","□"),"□")</f>
        <v>□</v>
      </c>
      <c r="I25" s="59" t="s">
        <v>36</v>
      </c>
      <c r="J25" s="60"/>
      <c r="K25" s="58" t="str">
        <f>IFERROR(IF(AND(AB21&gt;=0.5,AB21&lt;0.6,AB22&lt;2),"■",IF(AND(AB21&gt;=0.5,AB22&gt;1.7,AB22&lt;=2),"■","□")),"□")</f>
        <v>■</v>
      </c>
      <c r="L25" s="59" t="s">
        <v>37</v>
      </c>
      <c r="M25" s="60"/>
      <c r="N25" s="58" t="str">
        <f>IFERROR(IF(AND(AB21&gt;=0.5,AB22&lt;2),"□",IF(AND(AB21&gt;=0.5,AB22&lt;=2),"□",IF(AB22&lt;=2.5,"■","□"))),"□")</f>
        <v>□</v>
      </c>
      <c r="O25" s="59" t="s">
        <v>38</v>
      </c>
      <c r="P25" s="60"/>
      <c r="Q25" s="40" t="s">
        <v>39</v>
      </c>
      <c r="R25" s="40"/>
      <c r="S25" s="41"/>
      <c r="T25" s="26"/>
      <c r="V25" s="19"/>
    </row>
    <row r="26" spans="1:28" x14ac:dyDescent="0.15">
      <c r="A26" s="2"/>
      <c r="B26" s="2"/>
      <c r="C26" s="3"/>
      <c r="D26" s="3"/>
      <c r="E26" s="3"/>
      <c r="F26" s="3"/>
      <c r="G26" s="3"/>
      <c r="H26" s="3"/>
      <c r="I26" s="3"/>
      <c r="J26" s="3"/>
      <c r="K26" s="3"/>
      <c r="L26" s="3"/>
      <c r="M26" s="3"/>
      <c r="N26" s="3"/>
      <c r="O26" s="3"/>
      <c r="P26" s="3"/>
      <c r="Q26" s="3"/>
      <c r="R26" s="3"/>
      <c r="S26" s="3"/>
      <c r="T26" s="2"/>
    </row>
    <row r="27" spans="1:28" x14ac:dyDescent="0.15">
      <c r="A27" s="2"/>
      <c r="B27" s="2"/>
      <c r="C27" s="3"/>
      <c r="D27" s="3"/>
      <c r="E27" s="3"/>
      <c r="F27" s="3"/>
      <c r="G27" s="3"/>
      <c r="H27" s="3"/>
      <c r="I27" s="3"/>
      <c r="J27" s="3"/>
      <c r="K27" s="3"/>
      <c r="L27" s="3"/>
      <c r="M27" s="3"/>
      <c r="N27" s="3"/>
      <c r="O27" s="3"/>
      <c r="P27" s="3"/>
      <c r="Q27" s="3"/>
      <c r="R27" s="3"/>
      <c r="S27" s="3"/>
      <c r="T27" s="2"/>
    </row>
    <row r="28" spans="1:28" ht="17.25" customHeight="1" x14ac:dyDescent="0.15">
      <c r="A28" s="2"/>
      <c r="B28" s="2" t="s">
        <v>40</v>
      </c>
      <c r="C28" s="3"/>
      <c r="D28" s="3"/>
      <c r="E28" s="3"/>
      <c r="F28" s="3"/>
      <c r="G28" s="3"/>
      <c r="H28" s="3"/>
      <c r="I28" s="3"/>
      <c r="J28" s="3"/>
      <c r="K28" s="3"/>
      <c r="L28" s="3"/>
      <c r="M28" s="3"/>
      <c r="N28" s="3"/>
      <c r="O28" s="3"/>
      <c r="P28" s="3"/>
      <c r="Q28" s="3"/>
      <c r="R28" s="3"/>
      <c r="S28" s="3"/>
      <c r="T28" s="2"/>
    </row>
    <row r="29" spans="1:28" ht="32.25" customHeight="1" x14ac:dyDescent="0.15">
      <c r="A29" s="2"/>
      <c r="B29" s="61" t="s">
        <v>41</v>
      </c>
      <c r="C29" s="61"/>
      <c r="D29" s="61"/>
      <c r="E29" s="61"/>
      <c r="F29" s="61"/>
      <c r="G29" s="61"/>
      <c r="H29" s="61"/>
      <c r="I29" s="61"/>
      <c r="J29" s="61"/>
      <c r="K29" s="61"/>
      <c r="L29" s="61"/>
      <c r="M29" s="61"/>
      <c r="N29" s="61"/>
      <c r="O29" s="61"/>
      <c r="P29" s="61"/>
      <c r="Q29" s="61"/>
      <c r="R29" s="61"/>
      <c r="S29" s="61"/>
      <c r="T29" s="2"/>
    </row>
    <row r="30" spans="1:28" ht="32.25" customHeight="1" x14ac:dyDescent="0.15">
      <c r="A30" s="2"/>
      <c r="B30" s="61" t="s">
        <v>42</v>
      </c>
      <c r="C30" s="61"/>
      <c r="D30" s="61"/>
      <c r="E30" s="61"/>
      <c r="F30" s="61"/>
      <c r="G30" s="61"/>
      <c r="H30" s="61"/>
      <c r="I30" s="61"/>
      <c r="J30" s="61"/>
      <c r="K30" s="61"/>
      <c r="L30" s="61"/>
      <c r="M30" s="61"/>
      <c r="N30" s="61"/>
      <c r="O30" s="61"/>
      <c r="P30" s="61"/>
      <c r="Q30" s="61"/>
      <c r="R30" s="61"/>
      <c r="S30" s="61"/>
      <c r="T30" s="2"/>
    </row>
    <row r="31" spans="1:28" ht="17.25" customHeight="1" x14ac:dyDescent="0.15">
      <c r="A31" s="2"/>
      <c r="B31" s="62" t="s">
        <v>43</v>
      </c>
      <c r="C31" s="3"/>
      <c r="D31" s="3"/>
      <c r="E31" s="3"/>
      <c r="F31" s="3"/>
      <c r="G31" s="3"/>
      <c r="H31" s="3"/>
      <c r="I31" s="3"/>
      <c r="J31" s="3"/>
      <c r="K31" s="3"/>
      <c r="L31" s="3"/>
      <c r="M31" s="3"/>
      <c r="N31" s="3"/>
      <c r="O31" s="3"/>
      <c r="P31" s="3"/>
      <c r="Q31" s="3"/>
      <c r="R31" s="3"/>
      <c r="S31" s="3"/>
      <c r="T31" s="2"/>
    </row>
    <row r="32" spans="1:28" ht="17.25" customHeight="1" x14ac:dyDescent="0.15">
      <c r="A32" s="2"/>
      <c r="B32" s="2" t="s">
        <v>44</v>
      </c>
      <c r="C32" s="3"/>
      <c r="D32" s="3"/>
      <c r="E32" s="3"/>
      <c r="F32" s="3"/>
      <c r="G32" s="3"/>
      <c r="H32" s="3"/>
      <c r="I32" s="3"/>
      <c r="J32" s="3"/>
      <c r="K32" s="3"/>
      <c r="L32" s="3"/>
      <c r="M32" s="3"/>
      <c r="N32" s="3"/>
      <c r="O32" s="3"/>
      <c r="P32" s="3"/>
      <c r="Q32" s="3"/>
      <c r="R32" s="3"/>
      <c r="S32" s="3"/>
      <c r="T32" s="2"/>
    </row>
    <row r="33" spans="1:20" ht="64.5" customHeight="1" x14ac:dyDescent="0.15">
      <c r="A33" s="2"/>
      <c r="B33" s="61" t="s">
        <v>45</v>
      </c>
      <c r="C33" s="61"/>
      <c r="D33" s="61"/>
      <c r="E33" s="61"/>
      <c r="F33" s="61"/>
      <c r="G33" s="61"/>
      <c r="H33" s="61"/>
      <c r="I33" s="61"/>
      <c r="J33" s="61"/>
      <c r="K33" s="61"/>
      <c r="L33" s="61"/>
      <c r="M33" s="61"/>
      <c r="N33" s="61"/>
      <c r="O33" s="61"/>
      <c r="P33" s="61"/>
      <c r="Q33" s="61"/>
      <c r="R33" s="61"/>
      <c r="S33" s="61"/>
      <c r="T33" s="2"/>
    </row>
  </sheetData>
  <sheetProtection selectLockedCells="1"/>
  <mergeCells count="27">
    <mergeCell ref="B24:B25"/>
    <mergeCell ref="B29:S29"/>
    <mergeCell ref="B30:S30"/>
    <mergeCell ref="B33:S33"/>
    <mergeCell ref="B20:B23"/>
    <mergeCell ref="D21:H21"/>
    <mergeCell ref="I21:M21"/>
    <mergeCell ref="N21:R21"/>
    <mergeCell ref="D22:G22"/>
    <mergeCell ref="I22:L22"/>
    <mergeCell ref="N22:Q22"/>
    <mergeCell ref="B14:B19"/>
    <mergeCell ref="D15:M15"/>
    <mergeCell ref="N15:Q15"/>
    <mergeCell ref="D16:M16"/>
    <mergeCell ref="N16:Q16"/>
    <mergeCell ref="D17:M17"/>
    <mergeCell ref="N17:Q17"/>
    <mergeCell ref="D18:M18"/>
    <mergeCell ref="N18:Q18"/>
    <mergeCell ref="N2:S2"/>
    <mergeCell ref="A4:T4"/>
    <mergeCell ref="B10:B13"/>
    <mergeCell ref="D11:H11"/>
    <mergeCell ref="I11:L11"/>
    <mergeCell ref="D12:H12"/>
    <mergeCell ref="I12:M12"/>
  </mergeCells>
  <phoneticPr fontId="2"/>
  <dataValidations count="1">
    <dataValidation type="list" allowBlank="1" showInputMessage="1" showErrorMessage="1" sqref="C7 H7 M7 H9 J9 L9 N9 N25 H25 K25 E25">
      <formula1>"□,■"</formula1>
    </dataValidation>
  </dataValidations>
  <hyperlinks>
    <hyperlink ref="V1" location="届出書一覧!A1" display="目次へ戻る"/>
  </hyperlinks>
  <pageMargins left="0.7" right="0.7" top="0.75" bottom="0.75" header="0.3" footer="0.3"/>
  <pageSetup paperSize="9" scale="7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（別紙4-1）人員配置体制加算（生活介護）</vt:lpstr>
      <vt:lpstr>'（別紙4-1）人員配置体制加算（生活介護）'!Print_Area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2025-03-05T01:16:25Z</dcterms:created>
  <dcterms:modified xsi:type="dcterms:W3CDTF">2025-03-05T01:16:26Z</dcterms:modified>
</cp:coreProperties>
</file>