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2348\Desktop\◎自分用作成資料\会計関係\"/>
    </mc:Choice>
  </mc:AlternateContent>
  <bookViews>
    <workbookView xWindow="-105" yWindow="-105" windowWidth="23250" windowHeight="12450"/>
  </bookViews>
  <sheets>
    <sheet name="目次" sheetId="16" r:id="rId1"/>
    <sheet name="（別紙１）就労支援事業事業活動計算書" sheetId="14" r:id="rId2"/>
    <sheet name="（別紙２）就労支援事業事業活動内訳表" sheetId="15" r:id="rId3"/>
    <sheet name="別紙３" sheetId="12" r:id="rId4"/>
    <sheet name="別紙４" sheetId="13" r:id="rId5"/>
    <sheet name="表１" sheetId="4" r:id="rId6"/>
    <sheet name="表２" sheetId="5" r:id="rId7"/>
    <sheet name="表３" sheetId="6" r:id="rId8"/>
    <sheet name="表４" sheetId="7" r:id="rId9"/>
    <sheet name="表５" sheetId="8" r:id="rId10"/>
    <sheet name="表６" sheetId="9" r:id="rId11"/>
    <sheet name="表７" sheetId="10" r:id="rId12"/>
    <sheet name="表８" sheetId="11" r:id="rId13"/>
  </sheets>
  <definedNames>
    <definedName name="_xlnm.Print_Area" localSheetId="1">'（別紙１）就労支援事業事業活動計算書'!$A$1:$F$67</definedName>
    <definedName name="_xlnm.Print_Area" localSheetId="2">'（別紙２）就労支援事業事業活動内訳表'!$A$1:$I$77</definedName>
    <definedName name="_xlnm.Print_Area" localSheetId="5">表１!$A$1:$E$18</definedName>
    <definedName name="_xlnm.Print_Area" localSheetId="6">表２!$A$1:$D$45</definedName>
    <definedName name="_xlnm.Print_Area" localSheetId="7">表３!$A$1:$D$31</definedName>
    <definedName name="_xlnm.Print_Area" localSheetId="8">表４!$A$1:$D$48</definedName>
    <definedName name="_xlnm.Print_Area" localSheetId="9">表５!$A$1:$L$20</definedName>
    <definedName name="_xlnm.Print_Area" localSheetId="10">表６!$A$1:$K$47</definedName>
    <definedName name="_xlnm.Print_Area" localSheetId="11">表７!$A$1:$K$33</definedName>
    <definedName name="_xlnm.Print_Area" localSheetId="12">表８!$A$1:$K$50</definedName>
    <definedName name="_xlnm.Print_Area" localSheetId="3">別紙３!$A$1:$H$23</definedName>
    <definedName name="_xlnm.Print_Area" localSheetId="4">別紙４!$A$1:$H$23</definedName>
    <definedName name="_xlnm.Print_Area" localSheetId="0">目次!$A$1:$B$13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14" l="1"/>
  <c r="I76" i="15" l="1"/>
  <c r="I75" i="15"/>
  <c r="H65" i="15"/>
  <c r="I65"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8" i="15"/>
  <c r="I69" i="15"/>
  <c r="I71" i="15"/>
  <c r="I73" i="15"/>
  <c r="I74" i="15"/>
  <c r="I9" i="15"/>
  <c r="G69" i="15"/>
  <c r="G68" i="15"/>
  <c r="G65" i="15"/>
  <c r="G55" i="15"/>
  <c r="G56" i="15"/>
  <c r="G57" i="15"/>
  <c r="G58" i="15"/>
  <c r="G59" i="15"/>
  <c r="G60" i="15"/>
  <c r="G61" i="15"/>
  <c r="G62" i="15"/>
  <c r="G63" i="15"/>
  <c r="G64" i="15"/>
  <c r="G54" i="15"/>
  <c r="G44" i="15"/>
  <c r="G45" i="15"/>
  <c r="G46" i="15"/>
  <c r="G47" i="15"/>
  <c r="G48" i="15"/>
  <c r="G49" i="15"/>
  <c r="G50" i="15"/>
  <c r="G51" i="15"/>
  <c r="G52" i="15"/>
  <c r="G43" i="15"/>
  <c r="G35" i="15"/>
  <c r="G36" i="15"/>
  <c r="G37" i="15"/>
  <c r="G38" i="15"/>
  <c r="G39" i="15"/>
  <c r="G34" i="15"/>
  <c r="G27" i="15"/>
  <c r="G28" i="15"/>
  <c r="G29" i="15"/>
  <c r="G30" i="15"/>
  <c r="G31" i="15"/>
  <c r="G32" i="15"/>
  <c r="G26" i="15"/>
  <c r="G24" i="15"/>
  <c r="G12" i="15"/>
  <c r="G15" i="15"/>
  <c r="G16" i="15"/>
  <c r="G17" i="15"/>
  <c r="G18" i="15"/>
  <c r="G19" i="15"/>
  <c r="G20" i="15"/>
  <c r="G21" i="15"/>
  <c r="G22" i="15"/>
  <c r="G23" i="15"/>
  <c r="G14" i="15"/>
  <c r="G10" i="15"/>
  <c r="G11" i="15"/>
  <c r="G9" i="15"/>
  <c r="G75" i="15"/>
  <c r="G74" i="15"/>
  <c r="G73" i="15"/>
  <c r="G71" i="15"/>
  <c r="F65" i="14"/>
  <c r="F64" i="14"/>
  <c r="F63" i="14"/>
  <c r="F61" i="14"/>
  <c r="F59" i="14"/>
  <c r="F58" i="14"/>
  <c r="B46" i="7" l="1"/>
  <c r="F66" i="15"/>
  <c r="H66" i="15"/>
  <c r="I66" i="15" s="1"/>
  <c r="E65" i="15"/>
  <c r="E66" i="15" s="1"/>
  <c r="F65" i="15"/>
  <c r="D65" i="15"/>
  <c r="D66" i="15" s="1"/>
  <c r="E53" i="15"/>
  <c r="F53" i="15"/>
  <c r="G53" i="15"/>
  <c r="H53" i="15"/>
  <c r="D53" i="15"/>
  <c r="E41" i="15"/>
  <c r="F41" i="15"/>
  <c r="H41" i="15"/>
  <c r="D41" i="15"/>
  <c r="E40" i="15"/>
  <c r="F40" i="15"/>
  <c r="G40" i="15"/>
  <c r="H40" i="15"/>
  <c r="D40" i="15"/>
  <c r="E33" i="15"/>
  <c r="F33" i="15"/>
  <c r="G33" i="15"/>
  <c r="G41" i="15" s="1"/>
  <c r="H33" i="15"/>
  <c r="D33" i="15"/>
  <c r="E24" i="15"/>
  <c r="E25" i="15" s="1"/>
  <c r="E42" i="15" s="1"/>
  <c r="F24" i="15"/>
  <c r="H24" i="15"/>
  <c r="H25" i="15" s="1"/>
  <c r="H42" i="15" s="1"/>
  <c r="D24" i="15"/>
  <c r="E13" i="15"/>
  <c r="F13" i="15"/>
  <c r="G13" i="15"/>
  <c r="H13" i="15"/>
  <c r="D13" i="15"/>
  <c r="F9" i="14"/>
  <c r="E55" i="14"/>
  <c r="D55" i="14"/>
  <c r="E47" i="14"/>
  <c r="D47" i="14"/>
  <c r="F47" i="14" s="1"/>
  <c r="E38" i="14"/>
  <c r="D38" i="14"/>
  <c r="F49" i="14"/>
  <c r="F50" i="14"/>
  <c r="F52" i="14"/>
  <c r="F53" i="14"/>
  <c r="F54" i="14"/>
  <c r="F32" i="14"/>
  <c r="F33" i="14"/>
  <c r="F34" i="14"/>
  <c r="F35" i="14"/>
  <c r="F36" i="14"/>
  <c r="F37" i="14"/>
  <c r="F41" i="14"/>
  <c r="F42" i="14"/>
  <c r="F43" i="14"/>
  <c r="F44" i="14"/>
  <c r="F45" i="14"/>
  <c r="F46" i="14"/>
  <c r="F48" i="14"/>
  <c r="F24" i="14"/>
  <c r="F25" i="14"/>
  <c r="F26" i="14"/>
  <c r="F27" i="14"/>
  <c r="F28" i="14"/>
  <c r="F29" i="14"/>
  <c r="F30" i="14"/>
  <c r="E31" i="14"/>
  <c r="E39" i="14" s="1"/>
  <c r="D31" i="14"/>
  <c r="F31" i="14" s="1"/>
  <c r="E22" i="14"/>
  <c r="E23" i="14" s="1"/>
  <c r="F12" i="14"/>
  <c r="F13" i="14"/>
  <c r="F14" i="14"/>
  <c r="F15" i="14"/>
  <c r="F16" i="14"/>
  <c r="F17" i="14"/>
  <c r="F18" i="14"/>
  <c r="F19" i="14"/>
  <c r="F20" i="14"/>
  <c r="F21" i="14"/>
  <c r="D22" i="14"/>
  <c r="F8" i="14"/>
  <c r="F10" i="14"/>
  <c r="F7" i="14"/>
  <c r="E11" i="14"/>
  <c r="D11" i="14"/>
  <c r="F55" i="14" l="1"/>
  <c r="E40" i="14"/>
  <c r="H67" i="15"/>
  <c r="F25" i="15"/>
  <c r="F42" i="15" s="1"/>
  <c r="G66" i="15"/>
  <c r="G25" i="15"/>
  <c r="G42" i="15" s="1"/>
  <c r="E67" i="15"/>
  <c r="E70" i="15" s="1"/>
  <c r="E72" i="15" s="1"/>
  <c r="E76" i="15" s="1"/>
  <c r="F67" i="15"/>
  <c r="F70" i="15" s="1"/>
  <c r="F72" i="15" s="1"/>
  <c r="F76" i="15" s="1"/>
  <c r="F22" i="14"/>
  <c r="D23" i="14"/>
  <c r="F23" i="14" s="1"/>
  <c r="D25" i="15"/>
  <c r="D42" i="15" s="1"/>
  <c r="D67" i="15" s="1"/>
  <c r="E56" i="14"/>
  <c r="D56" i="14"/>
  <c r="D39" i="14"/>
  <c r="F39" i="14" s="1"/>
  <c r="F11" i="14"/>
  <c r="F38" i="14"/>
  <c r="F56" i="14" l="1"/>
  <c r="E57" i="14"/>
  <c r="E60" i="14" s="1"/>
  <c r="E62" i="14" s="1"/>
  <c r="E66" i="14" s="1"/>
  <c r="H70" i="15"/>
  <c r="I67" i="15"/>
  <c r="G67" i="15"/>
  <c r="D70" i="15"/>
  <c r="D40" i="14"/>
  <c r="H72" i="15" l="1"/>
  <c r="I70" i="15"/>
  <c r="F40" i="14"/>
  <c r="D57" i="14"/>
  <c r="D72" i="15"/>
  <c r="G70" i="15"/>
  <c r="H23" i="12"/>
  <c r="H23" i="13"/>
  <c r="G23" i="13"/>
  <c r="F23" i="13"/>
  <c r="E23" i="13"/>
  <c r="H76" i="15" l="1"/>
  <c r="I72" i="15"/>
  <c r="D60" i="14"/>
  <c r="F57" i="14"/>
  <c r="D76" i="15"/>
  <c r="G76" i="15" s="1"/>
  <c r="G72" i="15"/>
  <c r="H22" i="13"/>
  <c r="H21" i="13"/>
  <c r="H20" i="13"/>
  <c r="F22" i="13"/>
  <c r="G22" i="13"/>
  <c r="F21" i="13"/>
  <c r="G21" i="13"/>
  <c r="F20" i="13"/>
  <c r="G20" i="13"/>
  <c r="E22" i="13"/>
  <c r="E21" i="13"/>
  <c r="E20" i="13"/>
  <c r="E23" i="12"/>
  <c r="E22" i="12"/>
  <c r="E21" i="12"/>
  <c r="E20" i="12"/>
  <c r="D20" i="12" s="1"/>
  <c r="C20" i="12" s="1"/>
  <c r="F23" i="12"/>
  <c r="G23" i="12"/>
  <c r="F22" i="12"/>
  <c r="G22" i="12"/>
  <c r="H22" i="12"/>
  <c r="F21" i="12"/>
  <c r="G21" i="12"/>
  <c r="H21" i="12"/>
  <c r="F20" i="12"/>
  <c r="G20" i="12"/>
  <c r="H20" i="12"/>
  <c r="F60" i="14" l="1"/>
  <c r="D62" i="14"/>
  <c r="D20" i="13"/>
  <c r="C20" i="13" s="1"/>
  <c r="D22" i="13"/>
  <c r="C22" i="13" s="1"/>
  <c r="D21" i="13"/>
  <c r="C21" i="13" s="1"/>
  <c r="D19" i="13"/>
  <c r="C19" i="13" s="1"/>
  <c r="D18" i="13"/>
  <c r="C18" i="13" s="1"/>
  <c r="D17" i="13"/>
  <c r="C17" i="13" s="1"/>
  <c r="D16" i="13"/>
  <c r="C16" i="13" s="1"/>
  <c r="D15" i="13"/>
  <c r="C15" i="13" s="1"/>
  <c r="D14" i="13"/>
  <c r="C14" i="13" s="1"/>
  <c r="D13" i="13"/>
  <c r="C13" i="13" s="1"/>
  <c r="D12" i="13"/>
  <c r="C12" i="13" s="1"/>
  <c r="D11" i="13"/>
  <c r="C11" i="13" s="1"/>
  <c r="D10" i="13"/>
  <c r="C10" i="13" s="1"/>
  <c r="D9" i="13"/>
  <c r="C9" i="13" s="1"/>
  <c r="D8" i="13"/>
  <c r="C8" i="13" s="1"/>
  <c r="C19" i="12"/>
  <c r="D9" i="12"/>
  <c r="C9" i="12" s="1"/>
  <c r="D10" i="12"/>
  <c r="C10" i="12" s="1"/>
  <c r="D11" i="12"/>
  <c r="C11" i="12" s="1"/>
  <c r="D12" i="12"/>
  <c r="C12" i="12" s="1"/>
  <c r="D13" i="12"/>
  <c r="C13" i="12" s="1"/>
  <c r="D14" i="12"/>
  <c r="C14" i="12" s="1"/>
  <c r="D15" i="12"/>
  <c r="C15" i="12" s="1"/>
  <c r="D16" i="12"/>
  <c r="C16" i="12" s="1"/>
  <c r="D17" i="12"/>
  <c r="C17" i="12" s="1"/>
  <c r="D18" i="12"/>
  <c r="C18" i="12" s="1"/>
  <c r="D19" i="12"/>
  <c r="D21" i="12"/>
  <c r="C21" i="12" s="1"/>
  <c r="D22" i="12"/>
  <c r="C22" i="12" s="1"/>
  <c r="D23" i="12"/>
  <c r="C23" i="12" s="1"/>
  <c r="D8" i="12"/>
  <c r="C8" i="12" s="1"/>
  <c r="D66" i="14" l="1"/>
  <c r="F66" i="14" s="1"/>
  <c r="F62" i="14"/>
  <c r="F15" i="11"/>
  <c r="I11" i="11"/>
  <c r="E45" i="11"/>
  <c r="E23" i="11"/>
  <c r="E20" i="11"/>
  <c r="E10" i="11"/>
  <c r="E12" i="11" s="1"/>
  <c r="E46" i="11" s="1"/>
  <c r="E48" i="11" s="1"/>
  <c r="E50" i="11" s="1"/>
  <c r="D10" i="11"/>
  <c r="C10" i="11" s="1"/>
  <c r="C8" i="11"/>
  <c r="J33" i="10"/>
  <c r="I9" i="10"/>
  <c r="C7" i="10"/>
  <c r="B7" i="10" s="1"/>
  <c r="D42" i="9"/>
  <c r="D23" i="9"/>
  <c r="D20" i="9"/>
  <c r="D10" i="9"/>
  <c r="D12" i="9" s="1"/>
  <c r="J18" i="8"/>
  <c r="J17" i="8"/>
  <c r="E13" i="8"/>
  <c r="E15" i="8" s="1"/>
  <c r="D10" i="8"/>
  <c r="C10" i="8" s="1"/>
  <c r="E8" i="8"/>
  <c r="D7" i="8"/>
  <c r="C43" i="7"/>
  <c r="C21" i="7"/>
  <c r="B21" i="7" s="1"/>
  <c r="C18" i="7"/>
  <c r="C8" i="7"/>
  <c r="C10" i="7" s="1"/>
  <c r="B30" i="6"/>
  <c r="C31" i="6"/>
  <c r="B5" i="6"/>
  <c r="C40" i="5"/>
  <c r="B40" i="5" s="1"/>
  <c r="B23" i="5"/>
  <c r="D21" i="5"/>
  <c r="C18" i="5"/>
  <c r="C8" i="5"/>
  <c r="E13" i="4"/>
  <c r="E15" i="4" s="1"/>
  <c r="E17" i="4" s="1"/>
  <c r="E18" i="4" s="1"/>
  <c r="D13" i="4"/>
  <c r="D15" i="4" s="1"/>
  <c r="D17" i="4" s="1"/>
  <c r="C10" i="4"/>
  <c r="E8" i="4"/>
  <c r="C7" i="4"/>
  <c r="D8" i="4"/>
  <c r="C8" i="4" s="1"/>
  <c r="I9" i="11"/>
  <c r="I14" i="11"/>
  <c r="I15" i="11"/>
  <c r="I16" i="11"/>
  <c r="I17" i="11"/>
  <c r="I18" i="11"/>
  <c r="I19" i="11"/>
  <c r="I22" i="11"/>
  <c r="I25" i="11"/>
  <c r="B25" i="11" s="1"/>
  <c r="I26" i="11"/>
  <c r="I27" i="11"/>
  <c r="B27" i="11" s="1"/>
  <c r="I28" i="11"/>
  <c r="I29" i="11"/>
  <c r="I30" i="11"/>
  <c r="I31" i="11"/>
  <c r="I32" i="11"/>
  <c r="I33" i="11"/>
  <c r="I34" i="11"/>
  <c r="I35" i="11"/>
  <c r="I36" i="11"/>
  <c r="I37" i="11"/>
  <c r="B37" i="11" s="1"/>
  <c r="I38" i="11"/>
  <c r="I39" i="11"/>
  <c r="B39" i="11" s="1"/>
  <c r="I40" i="11"/>
  <c r="I41" i="11"/>
  <c r="I42" i="11"/>
  <c r="I43" i="11"/>
  <c r="I44" i="11"/>
  <c r="I47" i="11"/>
  <c r="I49" i="11"/>
  <c r="I8" i="11"/>
  <c r="F9" i="11"/>
  <c r="F11" i="11"/>
  <c r="F14" i="11"/>
  <c r="F16" i="11"/>
  <c r="F17" i="11"/>
  <c r="F18" i="11"/>
  <c r="F19" i="11"/>
  <c r="F22" i="11"/>
  <c r="F25" i="11"/>
  <c r="F26" i="11"/>
  <c r="F27" i="11"/>
  <c r="F28" i="11"/>
  <c r="F29" i="11"/>
  <c r="F30" i="11"/>
  <c r="F31" i="11"/>
  <c r="F32" i="11"/>
  <c r="F33" i="11"/>
  <c r="F34" i="11"/>
  <c r="F35" i="11"/>
  <c r="F36" i="11"/>
  <c r="F37" i="11"/>
  <c r="F38" i="11"/>
  <c r="F39" i="11"/>
  <c r="F40" i="11"/>
  <c r="F41" i="11"/>
  <c r="B41" i="11" s="1"/>
  <c r="F42" i="11"/>
  <c r="F43" i="11"/>
  <c r="B43" i="11" s="1"/>
  <c r="F44" i="11"/>
  <c r="F47" i="11"/>
  <c r="F49" i="11"/>
  <c r="F8" i="11"/>
  <c r="C9" i="11"/>
  <c r="C11" i="11"/>
  <c r="C14" i="11"/>
  <c r="C15" i="11"/>
  <c r="C16" i="11"/>
  <c r="C17" i="11"/>
  <c r="C18" i="11"/>
  <c r="C19" i="11"/>
  <c r="C22" i="11"/>
  <c r="B22" i="11" s="1"/>
  <c r="C23" i="11"/>
  <c r="B23" i="11" s="1"/>
  <c r="C25" i="11"/>
  <c r="C26" i="11"/>
  <c r="C27" i="11"/>
  <c r="C28" i="11"/>
  <c r="C29" i="11"/>
  <c r="C30" i="11"/>
  <c r="C31" i="11"/>
  <c r="C32" i="11"/>
  <c r="C33" i="11"/>
  <c r="C34" i="11"/>
  <c r="C35" i="11"/>
  <c r="B35" i="11" s="1"/>
  <c r="C36" i="11"/>
  <c r="B36" i="11" s="1"/>
  <c r="C37" i="11"/>
  <c r="C38" i="11"/>
  <c r="C39" i="11"/>
  <c r="C40" i="11"/>
  <c r="C41" i="11"/>
  <c r="C42" i="11"/>
  <c r="C43" i="11"/>
  <c r="C44" i="11"/>
  <c r="C47" i="11"/>
  <c r="C49" i="11"/>
  <c r="B49" i="11" s="1"/>
  <c r="G45" i="11"/>
  <c r="H45" i="11"/>
  <c r="J45" i="11"/>
  <c r="K45" i="11"/>
  <c r="D45" i="11"/>
  <c r="C45" i="11" s="1"/>
  <c r="G23" i="11"/>
  <c r="H23" i="11"/>
  <c r="F23" i="11" s="1"/>
  <c r="J23" i="11"/>
  <c r="K23" i="11"/>
  <c r="I23" i="11" s="1"/>
  <c r="D23" i="11"/>
  <c r="G20" i="11"/>
  <c r="H20" i="11"/>
  <c r="J20" i="11"/>
  <c r="K20" i="11"/>
  <c r="D20" i="11"/>
  <c r="G10" i="11"/>
  <c r="H10" i="11"/>
  <c r="H12" i="11" s="1"/>
  <c r="J10" i="11"/>
  <c r="K10" i="11"/>
  <c r="K12" i="11" s="1"/>
  <c r="D33" i="10"/>
  <c r="E33" i="10"/>
  <c r="G33" i="10"/>
  <c r="H33" i="10"/>
  <c r="K33" i="10"/>
  <c r="I8" i="10"/>
  <c r="I10" i="10"/>
  <c r="I11" i="10"/>
  <c r="I12" i="10"/>
  <c r="I13" i="10"/>
  <c r="I14" i="10"/>
  <c r="I15" i="10"/>
  <c r="I16" i="10"/>
  <c r="I17" i="10"/>
  <c r="I18" i="10"/>
  <c r="I19" i="10"/>
  <c r="I20" i="10"/>
  <c r="I21" i="10"/>
  <c r="I22" i="10"/>
  <c r="I23" i="10"/>
  <c r="I24" i="10"/>
  <c r="I25" i="10"/>
  <c r="I26" i="10"/>
  <c r="I27" i="10"/>
  <c r="I28" i="10"/>
  <c r="I29" i="10"/>
  <c r="I30" i="10"/>
  <c r="I31" i="10"/>
  <c r="I32" i="10"/>
  <c r="I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7" i="10"/>
  <c r="C8" i="10"/>
  <c r="C9" i="10"/>
  <c r="C10" i="10"/>
  <c r="B10" i="10" s="1"/>
  <c r="C11" i="10"/>
  <c r="B11" i="10" s="1"/>
  <c r="C12" i="10"/>
  <c r="B12" i="10" s="1"/>
  <c r="C13" i="10"/>
  <c r="B13" i="10" s="1"/>
  <c r="C14" i="10"/>
  <c r="B14" i="10" s="1"/>
  <c r="C15" i="10"/>
  <c r="C16" i="10"/>
  <c r="C17" i="10"/>
  <c r="C18" i="10"/>
  <c r="C19" i="10"/>
  <c r="B19" i="10" s="1"/>
  <c r="C20" i="10"/>
  <c r="B20" i="10" s="1"/>
  <c r="C21" i="10"/>
  <c r="B21" i="10" s="1"/>
  <c r="C22" i="10"/>
  <c r="B22" i="10" s="1"/>
  <c r="C23" i="10"/>
  <c r="B23" i="10" s="1"/>
  <c r="C24" i="10"/>
  <c r="B24" i="10" s="1"/>
  <c r="C25" i="10"/>
  <c r="B25" i="10" s="1"/>
  <c r="C26" i="10"/>
  <c r="B26" i="10" s="1"/>
  <c r="C27" i="10"/>
  <c r="C28" i="10"/>
  <c r="C29" i="10"/>
  <c r="C30" i="10"/>
  <c r="C31" i="10"/>
  <c r="B31" i="10" s="1"/>
  <c r="C32" i="10"/>
  <c r="B32" i="10" s="1"/>
  <c r="I9" i="9"/>
  <c r="I11" i="9"/>
  <c r="I14" i="9"/>
  <c r="I15" i="9"/>
  <c r="I16" i="9"/>
  <c r="I17" i="9"/>
  <c r="I18" i="9"/>
  <c r="I19" i="9"/>
  <c r="I22" i="9"/>
  <c r="I25" i="9"/>
  <c r="I26" i="9"/>
  <c r="I27" i="9"/>
  <c r="I28" i="9"/>
  <c r="I29" i="9"/>
  <c r="I30" i="9"/>
  <c r="I31" i="9"/>
  <c r="I32" i="9"/>
  <c r="I33" i="9"/>
  <c r="I34" i="9"/>
  <c r="I35" i="9"/>
  <c r="I36" i="9"/>
  <c r="I37" i="9"/>
  <c r="I38" i="9"/>
  <c r="I39" i="9"/>
  <c r="I40" i="9"/>
  <c r="I41" i="9"/>
  <c r="I44" i="9"/>
  <c r="I46" i="9"/>
  <c r="I8" i="9"/>
  <c r="F9" i="9"/>
  <c r="F11" i="9"/>
  <c r="F14" i="9"/>
  <c r="F15" i="9"/>
  <c r="F16" i="9"/>
  <c r="F17" i="9"/>
  <c r="F18" i="9"/>
  <c r="F19" i="9"/>
  <c r="F22" i="9"/>
  <c r="F25" i="9"/>
  <c r="F26" i="9"/>
  <c r="F27" i="9"/>
  <c r="F28" i="9"/>
  <c r="F29" i="9"/>
  <c r="F30" i="9"/>
  <c r="F31" i="9"/>
  <c r="F32" i="9"/>
  <c r="F33" i="9"/>
  <c r="F34" i="9"/>
  <c r="F35" i="9"/>
  <c r="F36" i="9"/>
  <c r="F37" i="9"/>
  <c r="F38" i="9"/>
  <c r="F39" i="9"/>
  <c r="F40" i="9"/>
  <c r="F41" i="9"/>
  <c r="F44" i="9"/>
  <c r="F46" i="9"/>
  <c r="F8" i="9"/>
  <c r="C9" i="9"/>
  <c r="B9" i="9" s="1"/>
  <c r="C11" i="9"/>
  <c r="B11" i="9" s="1"/>
  <c r="C14" i="9"/>
  <c r="B14" i="9" s="1"/>
  <c r="C15" i="9"/>
  <c r="B15" i="9" s="1"/>
  <c r="C16" i="9"/>
  <c r="B16" i="9" s="1"/>
  <c r="C17" i="9"/>
  <c r="B17" i="9" s="1"/>
  <c r="C18" i="9"/>
  <c r="C19" i="9"/>
  <c r="C22" i="9"/>
  <c r="C25" i="9"/>
  <c r="C26" i="9"/>
  <c r="C27" i="9"/>
  <c r="B27" i="9" s="1"/>
  <c r="C28" i="9"/>
  <c r="B28" i="9" s="1"/>
  <c r="C29" i="9"/>
  <c r="B29" i="9" s="1"/>
  <c r="C30" i="9"/>
  <c r="C31" i="9"/>
  <c r="B31" i="9" s="1"/>
  <c r="C32" i="9"/>
  <c r="B32" i="9" s="1"/>
  <c r="C33" i="9"/>
  <c r="C34" i="9"/>
  <c r="C35" i="9"/>
  <c r="C36" i="9"/>
  <c r="C37" i="9"/>
  <c r="C38" i="9"/>
  <c r="C39" i="9"/>
  <c r="B39" i="9" s="1"/>
  <c r="C40" i="9"/>
  <c r="B40" i="9" s="1"/>
  <c r="C41" i="9"/>
  <c r="B41" i="9" s="1"/>
  <c r="C44" i="9"/>
  <c r="B44" i="9" s="1"/>
  <c r="C46" i="9"/>
  <c r="B46" i="9" s="1"/>
  <c r="C8" i="9"/>
  <c r="B8" i="9" s="1"/>
  <c r="E42" i="9"/>
  <c r="G42" i="9"/>
  <c r="H42" i="9"/>
  <c r="J42" i="9"/>
  <c r="K42" i="9"/>
  <c r="E23" i="9"/>
  <c r="C23" i="9" s="1"/>
  <c r="G23" i="9"/>
  <c r="H23" i="9"/>
  <c r="J23" i="9"/>
  <c r="K23" i="9"/>
  <c r="E20" i="9"/>
  <c r="C20" i="9" s="1"/>
  <c r="G20" i="9"/>
  <c r="F20" i="9" s="1"/>
  <c r="H20" i="9"/>
  <c r="J20" i="9"/>
  <c r="K20" i="9"/>
  <c r="E10" i="9"/>
  <c r="E12" i="9" s="1"/>
  <c r="G10" i="9"/>
  <c r="G12" i="9" s="1"/>
  <c r="H10" i="9"/>
  <c r="H12" i="9" s="1"/>
  <c r="J10" i="9"/>
  <c r="J12" i="9" s="1"/>
  <c r="K10" i="9"/>
  <c r="K12" i="9" s="1"/>
  <c r="J10" i="8"/>
  <c r="J11" i="8"/>
  <c r="J12" i="8"/>
  <c r="J14" i="8"/>
  <c r="J16" i="8"/>
  <c r="G10" i="8"/>
  <c r="G11" i="8"/>
  <c r="G12" i="8"/>
  <c r="G14" i="8"/>
  <c r="G16" i="8"/>
  <c r="G17" i="8"/>
  <c r="G18" i="8"/>
  <c r="D11" i="8"/>
  <c r="D12" i="8"/>
  <c r="D14" i="8"/>
  <c r="D16" i="8"/>
  <c r="C16" i="8" s="1"/>
  <c r="D17" i="8"/>
  <c r="D18" i="8"/>
  <c r="F13" i="8"/>
  <c r="H13" i="8"/>
  <c r="G13" i="8" s="1"/>
  <c r="I13" i="8"/>
  <c r="I15" i="8" s="1"/>
  <c r="K13" i="8"/>
  <c r="L13" i="8"/>
  <c r="L15" i="8" s="1"/>
  <c r="J7" i="8"/>
  <c r="G7" i="8"/>
  <c r="F8" i="8"/>
  <c r="H8" i="8"/>
  <c r="I8" i="8"/>
  <c r="K8" i="8"/>
  <c r="L8" i="8"/>
  <c r="B7" i="7"/>
  <c r="B9" i="7"/>
  <c r="B12" i="7"/>
  <c r="B13" i="7"/>
  <c r="B14" i="7"/>
  <c r="B15" i="7"/>
  <c r="B16" i="7"/>
  <c r="B17" i="7"/>
  <c r="B20" i="7"/>
  <c r="B23" i="7"/>
  <c r="B24" i="7"/>
  <c r="B25" i="7"/>
  <c r="B26" i="7"/>
  <c r="B27" i="7"/>
  <c r="B28" i="7"/>
  <c r="B29" i="7"/>
  <c r="B30" i="7"/>
  <c r="B31" i="7"/>
  <c r="B32" i="7"/>
  <c r="B33" i="7"/>
  <c r="B34" i="7"/>
  <c r="B35" i="7"/>
  <c r="B36" i="7"/>
  <c r="B37" i="7"/>
  <c r="B38" i="7"/>
  <c r="B39" i="7"/>
  <c r="B40" i="7"/>
  <c r="B41" i="7"/>
  <c r="B42" i="7"/>
  <c r="B45" i="7"/>
  <c r="B47" i="7"/>
  <c r="B6" i="7"/>
  <c r="D43" i="7"/>
  <c r="D21" i="7"/>
  <c r="D18" i="7"/>
  <c r="B18" i="7" s="1"/>
  <c r="D8" i="7"/>
  <c r="B8" i="7" s="1"/>
  <c r="B6" i="6"/>
  <c r="B7" i="6"/>
  <c r="B8" i="6"/>
  <c r="B9" i="6"/>
  <c r="B10" i="6"/>
  <c r="B11" i="6"/>
  <c r="B12" i="6"/>
  <c r="B13" i="6"/>
  <c r="B14" i="6"/>
  <c r="B15" i="6"/>
  <c r="B16" i="6"/>
  <c r="B17" i="6"/>
  <c r="B18" i="6"/>
  <c r="B19" i="6"/>
  <c r="B20" i="6"/>
  <c r="B21" i="6"/>
  <c r="B22" i="6"/>
  <c r="B23" i="6"/>
  <c r="B24" i="6"/>
  <c r="B25" i="6"/>
  <c r="B26" i="6"/>
  <c r="B27" i="6"/>
  <c r="B28" i="6"/>
  <c r="B29" i="6"/>
  <c r="D31" i="6"/>
  <c r="B31" i="6" s="1"/>
  <c r="B12" i="5"/>
  <c r="B13" i="5"/>
  <c r="B14" i="5"/>
  <c r="B15" i="5"/>
  <c r="B16" i="5"/>
  <c r="B17" i="5"/>
  <c r="B19" i="5"/>
  <c r="B20" i="5"/>
  <c r="B24" i="5"/>
  <c r="B25" i="5"/>
  <c r="B26" i="5"/>
  <c r="B27" i="5"/>
  <c r="B28" i="5"/>
  <c r="B29" i="5"/>
  <c r="B30" i="5"/>
  <c r="B31" i="5"/>
  <c r="B32" i="5"/>
  <c r="B33" i="5"/>
  <c r="B34" i="5"/>
  <c r="B35" i="5"/>
  <c r="B36" i="5"/>
  <c r="B37" i="5"/>
  <c r="B38" i="5"/>
  <c r="B39" i="5"/>
  <c r="B42" i="5"/>
  <c r="B44" i="5"/>
  <c r="B7" i="5"/>
  <c r="B9" i="5"/>
  <c r="B6" i="5"/>
  <c r="D40" i="5"/>
  <c r="C21" i="5"/>
  <c r="B21" i="5" s="1"/>
  <c r="D18" i="5"/>
  <c r="C10" i="5"/>
  <c r="D8" i="5"/>
  <c r="D10" i="5" s="1"/>
  <c r="D41" i="5" s="1"/>
  <c r="D43" i="5" s="1"/>
  <c r="D45" i="5" s="1"/>
  <c r="C16" i="4"/>
  <c r="C14" i="4"/>
  <c r="C12" i="4"/>
  <c r="C11" i="4"/>
  <c r="D18" i="4" l="1"/>
  <c r="E19" i="8"/>
  <c r="E9" i="8"/>
  <c r="I20" i="11"/>
  <c r="F45" i="11"/>
  <c r="B34" i="11"/>
  <c r="F20" i="11"/>
  <c r="B47" i="11"/>
  <c r="B33" i="11"/>
  <c r="B19" i="11"/>
  <c r="B44" i="11"/>
  <c r="B32" i="11"/>
  <c r="B18" i="11"/>
  <c r="E20" i="8"/>
  <c r="C14" i="8"/>
  <c r="B20" i="9"/>
  <c r="B31" i="11"/>
  <c r="B17" i="11"/>
  <c r="D8" i="8"/>
  <c r="C12" i="8"/>
  <c r="B30" i="9"/>
  <c r="B42" i="11"/>
  <c r="B30" i="11"/>
  <c r="B16" i="11"/>
  <c r="C11" i="8"/>
  <c r="I23" i="9"/>
  <c r="K46" i="11"/>
  <c r="K48" i="11" s="1"/>
  <c r="K50" i="11" s="1"/>
  <c r="B29" i="11"/>
  <c r="K43" i="9"/>
  <c r="K45" i="9" s="1"/>
  <c r="K47" i="9" s="1"/>
  <c r="I10" i="11"/>
  <c r="B10" i="11" s="1"/>
  <c r="F23" i="9"/>
  <c r="B23" i="9" s="1"/>
  <c r="B9" i="10"/>
  <c r="H46" i="11"/>
  <c r="H48" i="11" s="1"/>
  <c r="H50" i="11" s="1"/>
  <c r="J13" i="8"/>
  <c r="H43" i="9"/>
  <c r="H45" i="9" s="1"/>
  <c r="H47" i="9" s="1"/>
  <c r="B38" i="9"/>
  <c r="B26" i="9"/>
  <c r="C33" i="10"/>
  <c r="G43" i="9"/>
  <c r="G45" i="9" s="1"/>
  <c r="G47" i="9" s="1"/>
  <c r="F47" i="9" s="1"/>
  <c r="B37" i="9"/>
  <c r="C44" i="7"/>
  <c r="C46" i="7" s="1"/>
  <c r="C48" i="7" s="1"/>
  <c r="B25" i="9"/>
  <c r="F33" i="10"/>
  <c r="B15" i="11"/>
  <c r="C13" i="4"/>
  <c r="B18" i="5"/>
  <c r="D13" i="8"/>
  <c r="C13" i="8" s="1"/>
  <c r="E43" i="9"/>
  <c r="E45" i="9" s="1"/>
  <c r="E47" i="9" s="1"/>
  <c r="I42" i="9"/>
  <c r="B36" i="9"/>
  <c r="B22" i="9"/>
  <c r="B30" i="10"/>
  <c r="B18" i="10"/>
  <c r="I33" i="10"/>
  <c r="F10" i="11"/>
  <c r="B40" i="11"/>
  <c r="B28" i="11"/>
  <c r="B14" i="11"/>
  <c r="B35" i="9"/>
  <c r="B29" i="10"/>
  <c r="B17" i="10"/>
  <c r="B45" i="11"/>
  <c r="B11" i="11"/>
  <c r="B43" i="7"/>
  <c r="J8" i="8"/>
  <c r="C18" i="8"/>
  <c r="I20" i="9"/>
  <c r="F42" i="9"/>
  <c r="B34" i="9"/>
  <c r="B19" i="9"/>
  <c r="B28" i="10"/>
  <c r="B16" i="10"/>
  <c r="B38" i="11"/>
  <c r="B26" i="11"/>
  <c r="B9" i="11"/>
  <c r="C17" i="8"/>
  <c r="C42" i="9"/>
  <c r="B33" i="9"/>
  <c r="B18" i="9"/>
  <c r="B27" i="10"/>
  <c r="B15" i="10"/>
  <c r="C20" i="11"/>
  <c r="B20" i="11" s="1"/>
  <c r="I45" i="11"/>
  <c r="B8" i="11"/>
  <c r="D12" i="11"/>
  <c r="C12" i="11" s="1"/>
  <c r="J12" i="11"/>
  <c r="G12" i="11"/>
  <c r="B8" i="10"/>
  <c r="D43" i="9"/>
  <c r="D45" i="9" s="1"/>
  <c r="D47" i="9" s="1"/>
  <c r="C12" i="9"/>
  <c r="I12" i="9"/>
  <c r="J43" i="9"/>
  <c r="C10" i="9"/>
  <c r="F12" i="9"/>
  <c r="F10" i="9"/>
  <c r="I10" i="9"/>
  <c r="L19" i="8"/>
  <c r="L20" i="8" s="1"/>
  <c r="L9" i="8"/>
  <c r="I19" i="8"/>
  <c r="I20" i="8" s="1"/>
  <c r="I9" i="8"/>
  <c r="K15" i="8"/>
  <c r="H15" i="8"/>
  <c r="C7" i="8"/>
  <c r="G8" i="8"/>
  <c r="F15" i="8"/>
  <c r="D10" i="7"/>
  <c r="D44" i="7" s="1"/>
  <c r="D46" i="7" s="1"/>
  <c r="D48" i="7" s="1"/>
  <c r="B48" i="7" s="1"/>
  <c r="B8" i="5"/>
  <c r="B10" i="5"/>
  <c r="C41" i="5"/>
  <c r="C43" i="5" s="1"/>
  <c r="C45" i="5" s="1"/>
  <c r="B45" i="5" s="1"/>
  <c r="D46" i="11"/>
  <c r="E9" i="4"/>
  <c r="C47" i="9" l="1"/>
  <c r="F43" i="9"/>
  <c r="B33" i="10"/>
  <c r="F45" i="9"/>
  <c r="B10" i="7"/>
  <c r="B42" i="9"/>
  <c r="C43" i="9"/>
  <c r="C45" i="9"/>
  <c r="F12" i="11"/>
  <c r="G46" i="11"/>
  <c r="I12" i="11"/>
  <c r="J46" i="11"/>
  <c r="B10" i="9"/>
  <c r="I43" i="9"/>
  <c r="J45" i="9"/>
  <c r="B12" i="9"/>
  <c r="H9" i="8"/>
  <c r="G9" i="8" s="1"/>
  <c r="G15" i="8"/>
  <c r="H19" i="8"/>
  <c r="F19" i="8"/>
  <c r="F20" i="8" s="1"/>
  <c r="F9" i="8"/>
  <c r="D9" i="8" s="1"/>
  <c r="D15" i="8"/>
  <c r="C8" i="8"/>
  <c r="J15" i="8"/>
  <c r="K9" i="8"/>
  <c r="J9" i="8" s="1"/>
  <c r="K19" i="8"/>
  <c r="B44" i="7"/>
  <c r="C46" i="11"/>
  <c r="D48" i="11"/>
  <c r="D19" i="8"/>
  <c r="B41" i="5"/>
  <c r="D9" i="4"/>
  <c r="C9" i="4" s="1"/>
  <c r="C15" i="4"/>
  <c r="B43" i="9" l="1"/>
  <c r="B12" i="11"/>
  <c r="I46" i="11"/>
  <c r="J48" i="11"/>
  <c r="F46" i="11"/>
  <c r="G48" i="11"/>
  <c r="I45" i="9"/>
  <c r="B45" i="9" s="1"/>
  <c r="J47" i="9"/>
  <c r="I47" i="9" s="1"/>
  <c r="B47" i="9" s="1"/>
  <c r="C9" i="8"/>
  <c r="G19" i="8"/>
  <c r="G20" i="8" s="1"/>
  <c r="H20" i="8"/>
  <c r="J19" i="8"/>
  <c r="J20" i="8" s="1"/>
  <c r="K20" i="8"/>
  <c r="C15" i="8"/>
  <c r="C48" i="11"/>
  <c r="D50" i="11"/>
  <c r="C50" i="11" s="1"/>
  <c r="D20" i="8"/>
  <c r="B43" i="5"/>
  <c r="C17" i="4"/>
  <c r="C18" i="4" s="1"/>
  <c r="B46" i="11" l="1"/>
  <c r="F48" i="11"/>
  <c r="G50" i="11"/>
  <c r="F50" i="11" s="1"/>
  <c r="I48" i="11"/>
  <c r="J50" i="11"/>
  <c r="I50" i="11" s="1"/>
  <c r="C19" i="8"/>
  <c r="C20" i="8" s="1"/>
  <c r="B50" i="11" l="1"/>
  <c r="B48" i="11"/>
  <c r="D23" i="13"/>
  <c r="C23" i="13" s="1"/>
</calcChain>
</file>

<file path=xl/comments1.xml><?xml version="1.0" encoding="utf-8"?>
<comments xmlns="http://schemas.openxmlformats.org/spreadsheetml/2006/main">
  <authors>
    <author>Windows ユーザー</author>
  </authors>
  <commentList>
    <comment ref="E18" authorId="0" shapeId="0">
      <text>
        <r>
          <rPr>
            <b/>
            <sz val="9"/>
            <color indexed="81"/>
            <rFont val="MS P ゴシック"/>
            <family val="3"/>
            <charset val="128"/>
          </rPr>
          <t>△（マイナス）表記になります。</t>
        </r>
      </text>
    </comment>
    <comment ref="E51" authorId="0" shapeId="0">
      <text>
        <r>
          <rPr>
            <b/>
            <sz val="9"/>
            <color indexed="81"/>
            <rFont val="MS P ゴシック"/>
            <family val="3"/>
            <charset val="128"/>
          </rPr>
          <t>△（マイナス）表記になります。</t>
        </r>
      </text>
    </comment>
  </commentList>
</comments>
</file>

<file path=xl/comments2.xml><?xml version="1.0" encoding="utf-8"?>
<comments xmlns="http://schemas.openxmlformats.org/spreadsheetml/2006/main">
  <authors>
    <author>井熊萌</author>
    <author>Windows ユーザー</author>
  </authors>
  <commentList>
    <comment ref="F7" authorId="0" shapeId="0">
      <text>
        <r>
          <rPr>
            <b/>
            <sz val="9"/>
            <color indexed="81"/>
            <rFont val="MS P ゴシック"/>
            <family val="3"/>
            <charset val="128"/>
          </rPr>
          <t>必要に応じて、列の追加・削除を行ってください。</t>
        </r>
      </text>
    </comment>
    <comment ref="F20" authorId="1" shapeId="0">
      <text>
        <r>
          <rPr>
            <b/>
            <sz val="9"/>
            <color indexed="81"/>
            <rFont val="MS P ゴシック"/>
            <family val="3"/>
            <charset val="128"/>
          </rPr>
          <t>△（マイナス）表記になります。</t>
        </r>
      </text>
    </comment>
    <comment ref="F57" authorId="1" shapeId="0">
      <text>
        <r>
          <rPr>
            <b/>
            <sz val="9"/>
            <color indexed="81"/>
            <rFont val="MS P ゴシック"/>
            <family val="3"/>
            <charset val="128"/>
          </rPr>
          <t>△（マイナス）表記になります。</t>
        </r>
      </text>
    </comment>
  </commentList>
</comments>
</file>

<file path=xl/comments3.xml><?xml version="1.0" encoding="utf-8"?>
<comments xmlns="http://schemas.openxmlformats.org/spreadsheetml/2006/main">
  <authors>
    <author>井熊萌</author>
  </authors>
  <commentList>
    <comment ref="J5" authorId="0" shapeId="0">
      <text>
        <r>
          <rPr>
            <b/>
            <sz val="9"/>
            <color indexed="81"/>
            <rFont val="MS P ゴシック"/>
            <family val="3"/>
            <charset val="128"/>
          </rPr>
          <t>必要に応じて列を追加・削除してください。</t>
        </r>
      </text>
    </comment>
  </commentList>
</comments>
</file>

<file path=xl/comments4.xml><?xml version="1.0" encoding="utf-8"?>
<comments xmlns="http://schemas.openxmlformats.org/spreadsheetml/2006/main">
  <authors>
    <author>井熊萌</author>
  </authors>
  <commentList>
    <comment ref="I5" authorId="0" shapeId="0">
      <text>
        <r>
          <rPr>
            <b/>
            <sz val="9"/>
            <color indexed="81"/>
            <rFont val="MS P ゴシック"/>
            <family val="3"/>
            <charset val="128"/>
          </rPr>
          <t xml:space="preserve">必要に応じて列を追加・削除してください。
</t>
        </r>
      </text>
    </comment>
  </commentList>
</comments>
</file>

<file path=xl/comments5.xml><?xml version="1.0" encoding="utf-8"?>
<comments xmlns="http://schemas.openxmlformats.org/spreadsheetml/2006/main">
  <authors>
    <author>井熊萌</author>
  </authors>
  <commentList>
    <comment ref="I5" authorId="0" shapeId="0">
      <text>
        <r>
          <rPr>
            <b/>
            <sz val="9"/>
            <color indexed="81"/>
            <rFont val="MS P ゴシック"/>
            <family val="3"/>
            <charset val="128"/>
          </rPr>
          <t>必要に応じて列を追加・削除してください。</t>
        </r>
      </text>
    </comment>
  </commentList>
</comments>
</file>

<file path=xl/comments6.xml><?xml version="1.0" encoding="utf-8"?>
<comments xmlns="http://schemas.openxmlformats.org/spreadsheetml/2006/main">
  <authors>
    <author>井熊萌</author>
  </authors>
  <commentList>
    <comment ref="I5" authorId="0" shapeId="0">
      <text>
        <r>
          <rPr>
            <b/>
            <sz val="9"/>
            <color indexed="81"/>
            <rFont val="MS P ゴシック"/>
            <family val="3"/>
            <charset val="128"/>
          </rPr>
          <t>必要に応じて列を追加・削除してください。</t>
        </r>
      </text>
    </comment>
  </commentList>
</comments>
</file>

<file path=xl/sharedStrings.xml><?xml version="1.0" encoding="utf-8"?>
<sst xmlns="http://schemas.openxmlformats.org/spreadsheetml/2006/main" count="644" uniqueCount="331">
  <si>
    <t>別紙１</t>
    <rPh sb="0" eb="2">
      <t>ベッシ</t>
    </rPh>
    <phoneticPr fontId="4"/>
  </si>
  <si>
    <t>就労支援事業事業活動計算書</t>
    <rPh sb="0" eb="2">
      <t>シュウロウ</t>
    </rPh>
    <rPh sb="2" eb="4">
      <t>シエン</t>
    </rPh>
    <rPh sb="4" eb="6">
      <t>ジギョウ</t>
    </rPh>
    <rPh sb="6" eb="8">
      <t>ジギョウ</t>
    </rPh>
    <rPh sb="8" eb="10">
      <t>カツドウ</t>
    </rPh>
    <phoneticPr fontId="4"/>
  </si>
  <si>
    <t>（単位：円）</t>
    <phoneticPr fontId="4"/>
  </si>
  <si>
    <t>勘定科目</t>
    <rPh sb="0" eb="2">
      <t>カンジョウ</t>
    </rPh>
    <rPh sb="2" eb="4">
      <t>カモク</t>
    </rPh>
    <phoneticPr fontId="4"/>
  </si>
  <si>
    <t>当年度決算(A)</t>
    <rPh sb="0" eb="1">
      <t>トウ</t>
    </rPh>
    <rPh sb="1" eb="3">
      <t>ネンド</t>
    </rPh>
    <rPh sb="3" eb="5">
      <t>ケッサン</t>
    </rPh>
    <phoneticPr fontId="4"/>
  </si>
  <si>
    <t>前年度決算(B)</t>
    <rPh sb="0" eb="3">
      <t>ゼンネンド</t>
    </rPh>
    <rPh sb="3" eb="5">
      <t>ケッサン</t>
    </rPh>
    <phoneticPr fontId="4"/>
  </si>
  <si>
    <t>サービス活動増減の部</t>
    <rPh sb="4" eb="6">
      <t>カツドウ</t>
    </rPh>
    <rPh sb="6" eb="8">
      <t>ゾウゲン</t>
    </rPh>
    <rPh sb="9" eb="10">
      <t>ブ</t>
    </rPh>
    <phoneticPr fontId="4"/>
  </si>
  <si>
    <t>収益</t>
    <rPh sb="0" eb="2">
      <t>シュウエキ</t>
    </rPh>
    <phoneticPr fontId="4"/>
  </si>
  <si>
    <t>就労支援事業収益</t>
    <phoneticPr fontId="4"/>
  </si>
  <si>
    <t>障害福祉サービス等事業収益</t>
    <rPh sb="0" eb="2">
      <t>ショウガイ</t>
    </rPh>
    <rPh sb="2" eb="4">
      <t>フクシ</t>
    </rPh>
    <rPh sb="9" eb="11">
      <t>ジギョウ</t>
    </rPh>
    <rPh sb="11" eb="13">
      <t>シュウエキ</t>
    </rPh>
    <phoneticPr fontId="4"/>
  </si>
  <si>
    <t>経常経費寄附金収益</t>
    <rPh sb="0" eb="2">
      <t>ケイジョウ</t>
    </rPh>
    <rPh sb="2" eb="4">
      <t>ケイヒ</t>
    </rPh>
    <rPh sb="7" eb="9">
      <t>シュウエキ</t>
    </rPh>
    <phoneticPr fontId="4"/>
  </si>
  <si>
    <t>その他の収益</t>
    <phoneticPr fontId="4"/>
  </si>
  <si>
    <t>サービス活動収益計(１)</t>
    <rPh sb="6" eb="8">
      <t>シュウエキ</t>
    </rPh>
    <phoneticPr fontId="4"/>
  </si>
  <si>
    <t>費用</t>
    <rPh sb="0" eb="2">
      <t>ヒヨウ</t>
    </rPh>
    <phoneticPr fontId="4"/>
  </si>
  <si>
    <t>人件費</t>
    <phoneticPr fontId="4"/>
  </si>
  <si>
    <t>事業費</t>
    <rPh sb="0" eb="3">
      <t>ジギョウヒ</t>
    </rPh>
    <phoneticPr fontId="4"/>
  </si>
  <si>
    <t>事務費</t>
    <phoneticPr fontId="4"/>
  </si>
  <si>
    <t>就労支援事業費用</t>
    <phoneticPr fontId="4"/>
  </si>
  <si>
    <t>利用者負担軽減額</t>
    <phoneticPr fontId="4"/>
  </si>
  <si>
    <t>減価償却費</t>
    <phoneticPr fontId="4"/>
  </si>
  <si>
    <t>国庫補助金等特別積立金取崩額</t>
    <rPh sb="5" eb="6">
      <t>ナド</t>
    </rPh>
    <phoneticPr fontId="4"/>
  </si>
  <si>
    <t>徴収不能額</t>
    <phoneticPr fontId="4"/>
  </si>
  <si>
    <t>徴収不能引当金繰入</t>
    <rPh sb="0" eb="2">
      <t>チョウシュウ</t>
    </rPh>
    <rPh sb="2" eb="4">
      <t>フノウ</t>
    </rPh>
    <phoneticPr fontId="4"/>
  </si>
  <si>
    <t>その他の費用</t>
    <rPh sb="2" eb="3">
      <t>タ</t>
    </rPh>
    <rPh sb="4" eb="6">
      <t>ヒヨウ</t>
    </rPh>
    <phoneticPr fontId="4"/>
  </si>
  <si>
    <t>サービス活動外増減の部</t>
    <rPh sb="4" eb="6">
      <t>カツドウ</t>
    </rPh>
    <rPh sb="6" eb="7">
      <t>ガイ</t>
    </rPh>
    <rPh sb="7" eb="9">
      <t>ゾウゲン</t>
    </rPh>
    <rPh sb="10" eb="11">
      <t>ブ</t>
    </rPh>
    <phoneticPr fontId="4"/>
  </si>
  <si>
    <t>借入金利息補助金収益</t>
    <rPh sb="8" eb="10">
      <t>シュウエキ</t>
    </rPh>
    <phoneticPr fontId="4"/>
  </si>
  <si>
    <t>受取利息配当金収益</t>
    <phoneticPr fontId="4"/>
  </si>
  <si>
    <t>有価証券評価益</t>
    <phoneticPr fontId="4"/>
  </si>
  <si>
    <t>有価証券売却益</t>
    <phoneticPr fontId="4"/>
  </si>
  <si>
    <t>投資有価証券評価益</t>
    <rPh sb="0" eb="2">
      <t>トウシ</t>
    </rPh>
    <rPh sb="2" eb="4">
      <t>ユウカ</t>
    </rPh>
    <rPh sb="4" eb="6">
      <t>ショウケン</t>
    </rPh>
    <rPh sb="6" eb="9">
      <t>ヒョウカエキ</t>
    </rPh>
    <phoneticPr fontId="4"/>
  </si>
  <si>
    <t>投資有価証券売却益</t>
    <phoneticPr fontId="4"/>
  </si>
  <si>
    <t>その他のサービス活動外収益</t>
    <rPh sb="2" eb="3">
      <t>タ</t>
    </rPh>
    <phoneticPr fontId="4"/>
  </si>
  <si>
    <t>サービス活動外収益計(４)</t>
    <rPh sb="7" eb="9">
      <t>シュウエキ</t>
    </rPh>
    <phoneticPr fontId="4"/>
  </si>
  <si>
    <t>支払利息</t>
    <rPh sb="0" eb="2">
      <t>シハラ</t>
    </rPh>
    <phoneticPr fontId="4"/>
  </si>
  <si>
    <t>有価証券評価損</t>
    <rPh sb="0" eb="2">
      <t>ユウカ</t>
    </rPh>
    <rPh sb="2" eb="4">
      <t>ショウケン</t>
    </rPh>
    <rPh sb="4" eb="6">
      <t>ヒョウカ</t>
    </rPh>
    <rPh sb="6" eb="7">
      <t>ソン</t>
    </rPh>
    <phoneticPr fontId="4"/>
  </si>
  <si>
    <t>有価証券売却損</t>
    <phoneticPr fontId="4"/>
  </si>
  <si>
    <t>投資有価証券評価損</t>
    <rPh sb="0" eb="2">
      <t>トウシ</t>
    </rPh>
    <rPh sb="2" eb="4">
      <t>ユウカ</t>
    </rPh>
    <rPh sb="4" eb="6">
      <t>ショウケン</t>
    </rPh>
    <rPh sb="6" eb="8">
      <t>ヒョウカ</t>
    </rPh>
    <rPh sb="8" eb="9">
      <t>ソン</t>
    </rPh>
    <phoneticPr fontId="4"/>
  </si>
  <si>
    <t>投資有価証券売却損</t>
    <phoneticPr fontId="4"/>
  </si>
  <si>
    <t>その他のサービス活動外費用</t>
    <rPh sb="2" eb="3">
      <t>タ</t>
    </rPh>
    <phoneticPr fontId="4"/>
  </si>
  <si>
    <t>サービス活動外費用計(５)</t>
    <rPh sb="7" eb="9">
      <t>ヒヨウ</t>
    </rPh>
    <phoneticPr fontId="4"/>
  </si>
  <si>
    <t>特別増減の部</t>
    <rPh sb="0" eb="2">
      <t>トクベツ</t>
    </rPh>
    <rPh sb="2" eb="4">
      <t>ゾウゲン</t>
    </rPh>
    <rPh sb="5" eb="6">
      <t>ブ</t>
    </rPh>
    <phoneticPr fontId="4"/>
  </si>
  <si>
    <t>施設整備等補助金収益</t>
    <rPh sb="8" eb="10">
      <t>シュウエキ</t>
    </rPh>
    <phoneticPr fontId="4"/>
  </si>
  <si>
    <t>施設整備等寄附金収益</t>
    <rPh sb="0" eb="2">
      <t>シセツ</t>
    </rPh>
    <rPh sb="8" eb="10">
      <t>シュウエキ</t>
    </rPh>
    <phoneticPr fontId="4"/>
  </si>
  <si>
    <t>長期運営資金借入金元金償還寄附金収益</t>
    <rPh sb="0" eb="2">
      <t>チョウキ</t>
    </rPh>
    <rPh sb="2" eb="4">
      <t>ウンエイ</t>
    </rPh>
    <rPh sb="4" eb="6">
      <t>シキン</t>
    </rPh>
    <rPh sb="6" eb="9">
      <t>カリイレキン</t>
    </rPh>
    <rPh sb="9" eb="11">
      <t>ガンキン</t>
    </rPh>
    <rPh sb="11" eb="13">
      <t>ショウカン</t>
    </rPh>
    <rPh sb="13" eb="16">
      <t>キフキン</t>
    </rPh>
    <rPh sb="16" eb="18">
      <t>シュウエキ</t>
    </rPh>
    <phoneticPr fontId="4"/>
  </si>
  <si>
    <t>固定資産受贈額</t>
    <phoneticPr fontId="4"/>
  </si>
  <si>
    <t>固定資産売却益</t>
    <rPh sb="4" eb="7">
      <t>バイキャクエキ</t>
    </rPh>
    <phoneticPr fontId="4"/>
  </si>
  <si>
    <t>その他の特別収益</t>
    <phoneticPr fontId="4"/>
  </si>
  <si>
    <t>特別収益計(８)</t>
    <rPh sb="0" eb="2">
      <t>トクベツ</t>
    </rPh>
    <rPh sb="2" eb="4">
      <t>シュウエキ</t>
    </rPh>
    <phoneticPr fontId="4"/>
  </si>
  <si>
    <t>基本金組入額</t>
    <phoneticPr fontId="4"/>
  </si>
  <si>
    <t>資産評価損</t>
    <phoneticPr fontId="4"/>
  </si>
  <si>
    <t>固定資産売却損・処分損</t>
    <phoneticPr fontId="4"/>
  </si>
  <si>
    <t>国庫補助金等特別積立金取崩額（除却等）</t>
    <rPh sb="5" eb="6">
      <t>ナド</t>
    </rPh>
    <rPh sb="15" eb="17">
      <t>ジョキャク</t>
    </rPh>
    <rPh sb="17" eb="18">
      <t>ナド</t>
    </rPh>
    <phoneticPr fontId="4"/>
  </si>
  <si>
    <t>国庫補助金等特別積立金積立額</t>
    <phoneticPr fontId="4"/>
  </si>
  <si>
    <t>災害損失</t>
    <phoneticPr fontId="4"/>
  </si>
  <si>
    <t>その他の特別損失</t>
    <rPh sb="6" eb="8">
      <t>ソンシツ</t>
    </rPh>
    <phoneticPr fontId="4"/>
  </si>
  <si>
    <t>特別費用計(９)</t>
    <rPh sb="0" eb="2">
      <t>トクベツ</t>
    </rPh>
    <rPh sb="2" eb="4">
      <t>ヒヨウ</t>
    </rPh>
    <phoneticPr fontId="4"/>
  </si>
  <si>
    <t>繰越活動増減差額の部</t>
    <rPh sb="0" eb="2">
      <t>クリコシ</t>
    </rPh>
    <rPh sb="2" eb="4">
      <t>カツドウ</t>
    </rPh>
    <rPh sb="4" eb="6">
      <t>ゾウゲン</t>
    </rPh>
    <rPh sb="6" eb="8">
      <t>サガク</t>
    </rPh>
    <rPh sb="9" eb="10">
      <t>ブ</t>
    </rPh>
    <phoneticPr fontId="4"/>
  </si>
  <si>
    <t>別紙２</t>
    <rPh sb="0" eb="2">
      <t>ベッシ</t>
    </rPh>
    <phoneticPr fontId="4"/>
  </si>
  <si>
    <t>就労支援事業事業活動内訳表</t>
    <rPh sb="0" eb="2">
      <t>シュウロウ</t>
    </rPh>
    <rPh sb="2" eb="4">
      <t>シエン</t>
    </rPh>
    <rPh sb="4" eb="6">
      <t>ジギョウ</t>
    </rPh>
    <rPh sb="6" eb="8">
      <t>ジギョウ</t>
    </rPh>
    <rPh sb="8" eb="10">
      <t>カツドウ</t>
    </rPh>
    <rPh sb="10" eb="12">
      <t>ウチワケ</t>
    </rPh>
    <rPh sb="12" eb="13">
      <t>ヒョウ</t>
    </rPh>
    <phoneticPr fontId="4"/>
  </si>
  <si>
    <t>Ａ事業所</t>
    <rPh sb="1" eb="4">
      <t>ジギョウショ</t>
    </rPh>
    <phoneticPr fontId="4"/>
  </si>
  <si>
    <t>Ｂ事業所</t>
    <rPh sb="1" eb="4">
      <t>ジギョウショ</t>
    </rPh>
    <phoneticPr fontId="4"/>
  </si>
  <si>
    <t>Ｃ事業所</t>
    <rPh sb="1" eb="4">
      <t>ジギョウショ</t>
    </rPh>
    <phoneticPr fontId="4"/>
  </si>
  <si>
    <t>事業所合計</t>
    <rPh sb="0" eb="3">
      <t>ジギョウショ</t>
    </rPh>
    <rPh sb="3" eb="5">
      <t>ゴウケイ</t>
    </rPh>
    <phoneticPr fontId="4"/>
  </si>
  <si>
    <t>内部取引消去</t>
    <rPh sb="0" eb="2">
      <t>ナイブ</t>
    </rPh>
    <rPh sb="2" eb="4">
      <t>トリヒキ</t>
    </rPh>
    <rPh sb="4" eb="6">
      <t>ショウキョ</t>
    </rPh>
    <phoneticPr fontId="4"/>
  </si>
  <si>
    <t>合計</t>
    <rPh sb="0" eb="1">
      <t>ゴウ</t>
    </rPh>
    <rPh sb="1" eb="2">
      <t>ケイ</t>
    </rPh>
    <phoneticPr fontId="4"/>
  </si>
  <si>
    <t>経常経費寄附金収益</t>
    <rPh sb="0" eb="2">
      <t>ケイジョウ</t>
    </rPh>
    <rPh sb="2" eb="4">
      <t>ケイヒ</t>
    </rPh>
    <rPh sb="4" eb="7">
      <t>キフキン</t>
    </rPh>
    <rPh sb="7" eb="9">
      <t>シュウエキ</t>
    </rPh>
    <phoneticPr fontId="4"/>
  </si>
  <si>
    <t>減価償却費</t>
  </si>
  <si>
    <t>徴収不能額</t>
  </si>
  <si>
    <t>徴収不能引当金繰入</t>
    <phoneticPr fontId="4"/>
  </si>
  <si>
    <t>受取利息配当金収益</t>
  </si>
  <si>
    <t>有価証券評価益</t>
  </si>
  <si>
    <t>有価証券売却益</t>
  </si>
  <si>
    <t>投資有価証券売却益</t>
  </si>
  <si>
    <t>サービス活動外収益計(４)</t>
    <rPh sb="7" eb="9">
      <t>シュウエキ</t>
    </rPh>
    <rPh sb="9" eb="10">
      <t>ケイ</t>
    </rPh>
    <phoneticPr fontId="4"/>
  </si>
  <si>
    <t>施設整備等寄附金収益</t>
    <rPh sb="8" eb="10">
      <t>シュウエキ</t>
    </rPh>
    <phoneticPr fontId="4"/>
  </si>
  <si>
    <t>固定資産受贈額</t>
  </si>
  <si>
    <t>固定資産売却益</t>
  </si>
  <si>
    <t>事業所間繰入金収益</t>
    <rPh sb="0" eb="3">
      <t>ジギョウショ</t>
    </rPh>
    <rPh sb="3" eb="4">
      <t>アイダ</t>
    </rPh>
    <phoneticPr fontId="4"/>
  </si>
  <si>
    <t>事業外固定資産移管収益</t>
    <rPh sb="2" eb="3">
      <t>ガイ</t>
    </rPh>
    <rPh sb="3" eb="5">
      <t>コテイ</t>
    </rPh>
    <rPh sb="5" eb="7">
      <t>シサン</t>
    </rPh>
    <rPh sb="7" eb="9">
      <t>イカン</t>
    </rPh>
    <rPh sb="9" eb="11">
      <t>シュウエキ</t>
    </rPh>
    <phoneticPr fontId="4"/>
  </si>
  <si>
    <t>事業所間固定資産移管収益</t>
    <rPh sb="0" eb="3">
      <t>ジギョウショ</t>
    </rPh>
    <rPh sb="3" eb="4">
      <t>アイダ</t>
    </rPh>
    <rPh sb="4" eb="6">
      <t>コテイ</t>
    </rPh>
    <rPh sb="6" eb="8">
      <t>シサン</t>
    </rPh>
    <rPh sb="8" eb="10">
      <t>イカン</t>
    </rPh>
    <rPh sb="10" eb="12">
      <t>シュウエキ</t>
    </rPh>
    <phoneticPr fontId="4"/>
  </si>
  <si>
    <t>資産評価損</t>
    <rPh sb="0" eb="2">
      <t>シサン</t>
    </rPh>
    <rPh sb="2" eb="4">
      <t>ヒョウカ</t>
    </rPh>
    <rPh sb="4" eb="5">
      <t>ソン</t>
    </rPh>
    <phoneticPr fontId="4"/>
  </si>
  <si>
    <t>固定資産売却損・処分損</t>
  </si>
  <si>
    <t>国庫補助金等特別積立金積立額</t>
  </si>
  <si>
    <t>災害損失</t>
  </si>
  <si>
    <t>事業所間繰入金費用</t>
    <rPh sb="0" eb="3">
      <t>ジギョウショ</t>
    </rPh>
    <rPh sb="3" eb="4">
      <t>アイダ</t>
    </rPh>
    <rPh sb="4" eb="6">
      <t>クリイレ</t>
    </rPh>
    <rPh sb="7" eb="9">
      <t>ヒヨウ</t>
    </rPh>
    <phoneticPr fontId="4"/>
  </si>
  <si>
    <t>事業外固定資産移管費用</t>
    <rPh sb="2" eb="3">
      <t>ガイ</t>
    </rPh>
    <rPh sb="3" eb="5">
      <t>コテイ</t>
    </rPh>
    <rPh sb="5" eb="7">
      <t>シサン</t>
    </rPh>
    <rPh sb="7" eb="9">
      <t>イカン</t>
    </rPh>
    <rPh sb="9" eb="11">
      <t>ヒヨウ</t>
    </rPh>
    <phoneticPr fontId="4"/>
  </si>
  <si>
    <t>事業所間固定資産移管費用</t>
    <rPh sb="0" eb="3">
      <t>ジギョウショ</t>
    </rPh>
    <rPh sb="3" eb="4">
      <t>アイダ</t>
    </rPh>
    <rPh sb="4" eb="6">
      <t>コテイ</t>
    </rPh>
    <rPh sb="6" eb="8">
      <t>シサン</t>
    </rPh>
    <rPh sb="8" eb="10">
      <t>イカン</t>
    </rPh>
    <rPh sb="10" eb="12">
      <t>ヒヨウ</t>
    </rPh>
    <phoneticPr fontId="4"/>
  </si>
  <si>
    <t>表１</t>
    <rPh sb="0" eb="1">
      <t>ヒョウ</t>
    </rPh>
    <phoneticPr fontId="4"/>
  </si>
  <si>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4"/>
  </si>
  <si>
    <t>合計</t>
    <rPh sb="0" eb="2">
      <t>ゴウケイ</t>
    </rPh>
    <phoneticPr fontId="4"/>
  </si>
  <si>
    <t>○○作業</t>
    <rPh sb="2" eb="4">
      <t>サギョウ</t>
    </rPh>
    <phoneticPr fontId="4"/>
  </si>
  <si>
    <t>△△作業</t>
    <rPh sb="2" eb="4">
      <t>サギョウ</t>
    </rPh>
    <phoneticPr fontId="4"/>
  </si>
  <si>
    <t>就労支援事業収益</t>
    <rPh sb="0" eb="2">
      <t>シュウロウ</t>
    </rPh>
    <rPh sb="2" eb="4">
      <t>シエン</t>
    </rPh>
    <rPh sb="4" eb="6">
      <t>ジギョウ</t>
    </rPh>
    <rPh sb="6" eb="8">
      <t>シュウエキ</t>
    </rPh>
    <phoneticPr fontId="4"/>
  </si>
  <si>
    <t>就労支援事業活動収益計</t>
    <rPh sb="0" eb="2">
      <t>シュウロウ</t>
    </rPh>
    <rPh sb="2" eb="4">
      <t>シエン</t>
    </rPh>
    <rPh sb="4" eb="6">
      <t>ジギョウ</t>
    </rPh>
    <rPh sb="6" eb="8">
      <t>カツドウ</t>
    </rPh>
    <rPh sb="8" eb="10">
      <t>シュウエキ</t>
    </rPh>
    <rPh sb="10" eb="11">
      <t>ケイ</t>
    </rPh>
    <phoneticPr fontId="4"/>
  </si>
  <si>
    <t>A</t>
    <phoneticPr fontId="4"/>
  </si>
  <si>
    <t>就労支援事業販売原価</t>
    <rPh sb="0" eb="2">
      <t>シュウロウ</t>
    </rPh>
    <rPh sb="2" eb="4">
      <t>シエン</t>
    </rPh>
    <rPh sb="4" eb="6">
      <t>ジギョウ</t>
    </rPh>
    <rPh sb="6" eb="8">
      <t>ハンバイ</t>
    </rPh>
    <rPh sb="8" eb="10">
      <t>ゲンカ</t>
    </rPh>
    <phoneticPr fontId="4"/>
  </si>
  <si>
    <t>　期首製品（商品）棚卸高</t>
    <rPh sb="1" eb="2">
      <t>キ</t>
    </rPh>
    <rPh sb="2" eb="3">
      <t>シュ</t>
    </rPh>
    <rPh sb="3" eb="5">
      <t>セイヒン</t>
    </rPh>
    <rPh sb="6" eb="8">
      <t>ショウヒン</t>
    </rPh>
    <rPh sb="9" eb="10">
      <t>タナ</t>
    </rPh>
    <rPh sb="10" eb="11">
      <t>オロシ</t>
    </rPh>
    <rPh sb="11" eb="12">
      <t>タカ</t>
    </rPh>
    <phoneticPr fontId="4"/>
  </si>
  <si>
    <t>　当期就労支援事業製造原価</t>
    <rPh sb="1" eb="3">
      <t>トウキ</t>
    </rPh>
    <rPh sb="3" eb="5">
      <t>シュウロウ</t>
    </rPh>
    <rPh sb="5" eb="7">
      <t>シエン</t>
    </rPh>
    <rPh sb="7" eb="9">
      <t>ジギョウ</t>
    </rPh>
    <rPh sb="9" eb="11">
      <t>セイゾウ</t>
    </rPh>
    <rPh sb="11" eb="13">
      <t>ゲンカ</t>
    </rPh>
    <phoneticPr fontId="4"/>
  </si>
  <si>
    <t>　当期就労支援事業仕入高</t>
    <rPh sb="11" eb="12">
      <t>タカ</t>
    </rPh>
    <phoneticPr fontId="4"/>
  </si>
  <si>
    <t>B</t>
    <phoneticPr fontId="4"/>
  </si>
  <si>
    <t>　期末製品（商品）棚卸高</t>
    <rPh sb="1" eb="2">
      <t>キ</t>
    </rPh>
    <rPh sb="2" eb="3">
      <t>マツ</t>
    </rPh>
    <rPh sb="3" eb="5">
      <t>セイヒン</t>
    </rPh>
    <rPh sb="6" eb="8">
      <t>ショウヒン</t>
    </rPh>
    <rPh sb="9" eb="10">
      <t>タナ</t>
    </rPh>
    <rPh sb="10" eb="11">
      <t>オロシ</t>
    </rPh>
    <rPh sb="11" eb="12">
      <t>タカ</t>
    </rPh>
    <phoneticPr fontId="4"/>
  </si>
  <si>
    <t>C</t>
    <phoneticPr fontId="4"/>
  </si>
  <si>
    <t>差引</t>
    <rPh sb="0" eb="2">
      <t>サシヒキ</t>
    </rPh>
    <phoneticPr fontId="4"/>
  </si>
  <si>
    <t>D (B-C)</t>
    <phoneticPr fontId="4"/>
  </si>
  <si>
    <t>就労支援事業販管費</t>
    <rPh sb="0" eb="2">
      <t>シュウロウ</t>
    </rPh>
    <rPh sb="2" eb="4">
      <t>シエン</t>
    </rPh>
    <rPh sb="4" eb="6">
      <t>ジギョウ</t>
    </rPh>
    <rPh sb="6" eb="7">
      <t>ハン</t>
    </rPh>
    <rPh sb="7" eb="8">
      <t>カン</t>
    </rPh>
    <rPh sb="8" eb="9">
      <t>ヒ</t>
    </rPh>
    <phoneticPr fontId="4"/>
  </si>
  <si>
    <t>E</t>
    <phoneticPr fontId="4"/>
  </si>
  <si>
    <t>就労支援事業活動費用計</t>
    <rPh sb="0" eb="2">
      <t>シュウロウ</t>
    </rPh>
    <rPh sb="2" eb="4">
      <t>シエン</t>
    </rPh>
    <rPh sb="4" eb="6">
      <t>ジギョウ</t>
    </rPh>
    <rPh sb="6" eb="8">
      <t>カツドウ</t>
    </rPh>
    <rPh sb="8" eb="10">
      <t>ヒヨウ</t>
    </rPh>
    <rPh sb="10" eb="11">
      <t>ケイ</t>
    </rPh>
    <phoneticPr fontId="4"/>
  </si>
  <si>
    <t>F (D+E)</t>
    <phoneticPr fontId="4"/>
  </si>
  <si>
    <t>就労支援事業活動増減差額</t>
    <rPh sb="8" eb="10">
      <t>ゾウゲン</t>
    </rPh>
    <rPh sb="10" eb="12">
      <t>サガク</t>
    </rPh>
    <rPh sb="11" eb="12">
      <t>シュウサ</t>
    </rPh>
    <phoneticPr fontId="4"/>
  </si>
  <si>
    <t>A-F</t>
    <phoneticPr fontId="4"/>
  </si>
  <si>
    <r>
      <t>（表２）</t>
    </r>
    <r>
      <rPr>
        <u/>
        <sz val="12"/>
        <color theme="1"/>
        <rFont val="ＭＳ 明朝"/>
        <family val="1"/>
        <charset val="128"/>
      </rPr>
      <t>就労支援事業製造原価明細書</t>
    </r>
    <phoneticPr fontId="14"/>
  </si>
  <si>
    <t>勘定科目</t>
  </si>
  <si>
    <t>合 計</t>
  </si>
  <si>
    <t>○○作業</t>
  </si>
  <si>
    <t>△△作業</t>
  </si>
  <si>
    <t>Ⅰ 材料費</t>
  </si>
  <si>
    <t>　１．期首材料棚卸高</t>
    <phoneticPr fontId="14"/>
  </si>
  <si>
    <t>　２．当期材料仕入高</t>
    <phoneticPr fontId="14"/>
  </si>
  <si>
    <t>　　　　　計</t>
    <phoneticPr fontId="14"/>
  </si>
  <si>
    <t>　３．期末材料棚卸高</t>
    <phoneticPr fontId="14"/>
  </si>
  <si>
    <t>　　　　当期材料費</t>
    <phoneticPr fontId="14"/>
  </si>
  <si>
    <t>Ⅱ 労務費</t>
  </si>
  <si>
    <t>　１．利用者賃金</t>
    <phoneticPr fontId="14"/>
  </si>
  <si>
    <t>　２．利用者工賃</t>
    <phoneticPr fontId="14"/>
  </si>
  <si>
    <t>　３．就労支援事業指導員等給与</t>
    <phoneticPr fontId="14"/>
  </si>
  <si>
    <t>　４．就労支援事業指導員等賞与引当金繰入</t>
    <phoneticPr fontId="14"/>
  </si>
  <si>
    <t>　５．就労支援事業指導員等退職給付費用</t>
    <phoneticPr fontId="14"/>
  </si>
  <si>
    <t>　６．法定福利費</t>
    <phoneticPr fontId="14"/>
  </si>
  <si>
    <t>　　　　当期労務費</t>
    <phoneticPr fontId="14"/>
  </si>
  <si>
    <t>Ⅲ 外注加工費</t>
  </si>
  <si>
    <t>　（うち内部外注加工費）</t>
    <phoneticPr fontId="14"/>
  </si>
  <si>
    <t>　　　　当期外注加工費</t>
    <phoneticPr fontId="14"/>
  </si>
  <si>
    <t>Ⅳ 経費</t>
  </si>
  <si>
    <t>　１．福利厚生費</t>
    <phoneticPr fontId="14"/>
  </si>
  <si>
    <t>　２．旅費交通費</t>
    <phoneticPr fontId="14"/>
  </si>
  <si>
    <t>　３．器具什器費</t>
    <phoneticPr fontId="14"/>
  </si>
  <si>
    <t>　４．消耗品費</t>
    <phoneticPr fontId="14"/>
  </si>
  <si>
    <t>　５．印刷製本費</t>
    <phoneticPr fontId="14"/>
  </si>
  <si>
    <t>　６．水道光熱費</t>
    <phoneticPr fontId="14"/>
  </si>
  <si>
    <t>　７．燃料費</t>
    <phoneticPr fontId="14"/>
  </si>
  <si>
    <t>　８．修繕費</t>
    <phoneticPr fontId="14"/>
  </si>
  <si>
    <t>　９．通信運搬費</t>
    <phoneticPr fontId="14"/>
  </si>
  <si>
    <t>　10．会議費</t>
    <phoneticPr fontId="14"/>
  </si>
  <si>
    <t>　11．損害保険料</t>
    <phoneticPr fontId="14"/>
  </si>
  <si>
    <t>　12．賃借料</t>
    <phoneticPr fontId="14"/>
  </si>
  <si>
    <t>　13．図書・教育費</t>
    <phoneticPr fontId="14"/>
  </si>
  <si>
    <t>　14．租税公課</t>
    <phoneticPr fontId="14"/>
  </si>
  <si>
    <t>　15．減価償却費</t>
    <phoneticPr fontId="14"/>
  </si>
  <si>
    <t>　16．国庫補助金等特別積立金取崩額(控除項目)</t>
    <phoneticPr fontId="14"/>
  </si>
  <si>
    <t>　17．雑費</t>
    <phoneticPr fontId="14"/>
  </si>
  <si>
    <t>　　　当期経費</t>
    <phoneticPr fontId="14"/>
  </si>
  <si>
    <t>　　　当期就労支援事業製造総費用</t>
    <phoneticPr fontId="14"/>
  </si>
  <si>
    <t>　　　期首仕掛品棚卸高</t>
    <phoneticPr fontId="14"/>
  </si>
  <si>
    <t>　　　　　　合　　 計</t>
    <phoneticPr fontId="14"/>
  </si>
  <si>
    <t>　　　期末仕掛品棚卸高</t>
    <phoneticPr fontId="14"/>
  </si>
  <si>
    <t>　　　当期就労支援事業製造原価</t>
    <phoneticPr fontId="14"/>
  </si>
  <si>
    <r>
      <t>（表３）</t>
    </r>
    <r>
      <rPr>
        <u/>
        <sz val="12"/>
        <color theme="1"/>
        <rFont val="ＭＳ 明朝"/>
        <family val="1"/>
        <charset val="128"/>
      </rPr>
      <t>就労支援事業販管費明細書</t>
    </r>
    <phoneticPr fontId="14"/>
  </si>
  <si>
    <t>１．利用者賃金</t>
  </si>
  <si>
    <t>２．利用者工賃</t>
  </si>
  <si>
    <t>３．就労支援事業指導員等給与</t>
  </si>
  <si>
    <t>４．就労支援事業指導員等賞与引当金繰入</t>
    <phoneticPr fontId="14"/>
  </si>
  <si>
    <t>５．就労支援事業指導員等退職給付費用</t>
  </si>
  <si>
    <t>６．法定福利費</t>
  </si>
  <si>
    <t>７．福利厚生費</t>
  </si>
  <si>
    <t>８．旅費交通費</t>
  </si>
  <si>
    <t>９．器具什器費</t>
  </si>
  <si>
    <t>10．消耗品費</t>
  </si>
  <si>
    <t>11．印刷製本費</t>
  </si>
  <si>
    <t>12．水道光熱費</t>
  </si>
  <si>
    <t>13．燃料費</t>
  </si>
  <si>
    <t>14．修繕費</t>
  </si>
  <si>
    <t>15．通信運搬費</t>
  </si>
  <si>
    <t>16．受注活動費</t>
  </si>
  <si>
    <t>17．会議費</t>
  </si>
  <si>
    <t>18．損害保険料</t>
  </si>
  <si>
    <t>19．賃借料</t>
  </si>
  <si>
    <t>20．図書・教育費</t>
  </si>
  <si>
    <t>21．租税公課</t>
  </si>
  <si>
    <t>22．減価償却費</t>
  </si>
  <si>
    <t>23．国庫補助金等特別積立金取崩額(控除項目)</t>
    <phoneticPr fontId="14"/>
  </si>
  <si>
    <t>24．徴収不能引当金繰入額</t>
  </si>
  <si>
    <t>25．徴収不能額</t>
  </si>
  <si>
    <t>26．雑費</t>
  </si>
  <si>
    <t>　　　　　就労支援事業販管費合計</t>
    <phoneticPr fontId="14"/>
  </si>
  <si>
    <r>
      <t>（表４）</t>
    </r>
    <r>
      <rPr>
        <u/>
        <sz val="12"/>
        <color theme="1"/>
        <rFont val="ＭＳ 明朝"/>
        <family val="1"/>
        <charset val="128"/>
      </rPr>
      <t>就労支援事業明細書</t>
    </r>
    <phoneticPr fontId="14"/>
  </si>
  <si>
    <t>合計</t>
    <phoneticPr fontId="14"/>
  </si>
  <si>
    <t>計</t>
  </si>
  <si>
    <t>　10．受注活動費</t>
    <phoneticPr fontId="14"/>
  </si>
  <si>
    <t>　11．会議費</t>
    <phoneticPr fontId="14"/>
  </si>
  <si>
    <t>　12．損害保険料</t>
    <phoneticPr fontId="14"/>
  </si>
  <si>
    <t>　13．賃借料</t>
    <phoneticPr fontId="14"/>
  </si>
  <si>
    <t>　14．図書・教育費</t>
    <phoneticPr fontId="14"/>
  </si>
  <si>
    <t>　15．租税公課</t>
    <phoneticPr fontId="14"/>
  </si>
  <si>
    <t>　16．減価償却費</t>
    <phoneticPr fontId="14"/>
  </si>
  <si>
    <t>　17．国庫負担金等特別積立金取崩額（控除項目）</t>
    <phoneticPr fontId="14"/>
  </si>
  <si>
    <t>　18．徴収不能引当金繰入額</t>
    <phoneticPr fontId="14"/>
  </si>
  <si>
    <t>　19．徴収不能額</t>
    <phoneticPr fontId="14"/>
  </si>
  <si>
    <t>　20．雑費</t>
    <phoneticPr fontId="14"/>
  </si>
  <si>
    <t>　　当期経費</t>
    <phoneticPr fontId="14"/>
  </si>
  <si>
    <t>　　当期就労支援総事業費</t>
    <phoneticPr fontId="14"/>
  </si>
  <si>
    <t>　　期首仕掛品棚卸高</t>
    <phoneticPr fontId="14"/>
  </si>
  <si>
    <t>　　　合計</t>
    <phoneticPr fontId="14"/>
  </si>
  <si>
    <t>　　期末仕掛品棚卸高</t>
    <phoneticPr fontId="14"/>
  </si>
  <si>
    <t>　　　就労支援事業費</t>
    <phoneticPr fontId="14"/>
  </si>
  <si>
    <r>
      <t>（表５）</t>
    </r>
    <r>
      <rPr>
        <u/>
        <sz val="12"/>
        <color theme="1"/>
        <rFont val="ＭＳ 明朝"/>
        <family val="1"/>
        <charset val="128"/>
      </rPr>
      <t>就労支援事業別事業活動明細書（多機能型事業所等用）</t>
    </r>
    <phoneticPr fontId="14"/>
  </si>
  <si>
    <t>勘 定 科 目</t>
  </si>
  <si>
    <t>Ａ 事 業 所</t>
  </si>
  <si>
    <t>就労移行支援</t>
  </si>
  <si>
    <t>就労継続支援A型</t>
  </si>
  <si>
    <t>就労継続支援B型</t>
  </si>
  <si>
    <t>小計</t>
  </si>
  <si>
    <t>○○
作業</t>
    <phoneticPr fontId="14"/>
  </si>
  <si>
    <t>△△
作業</t>
    <phoneticPr fontId="14"/>
  </si>
  <si>
    <t>収益</t>
  </si>
  <si>
    <t>就労支援事業収益</t>
  </si>
  <si>
    <t>費用</t>
  </si>
  <si>
    <t>就労支援事業販売原価</t>
  </si>
  <si>
    <t>　期首製品（商品）棚卸高</t>
    <phoneticPr fontId="14"/>
  </si>
  <si>
    <t>　当期就労支援事業製造原価</t>
    <phoneticPr fontId="14"/>
  </si>
  <si>
    <t>　当期就労支援事業仕入高</t>
    <phoneticPr fontId="14"/>
  </si>
  <si>
    <t>　　　　合 　計</t>
    <phoneticPr fontId="14"/>
  </si>
  <si>
    <t>　期末製品（商品）棚卸高</t>
    <phoneticPr fontId="14"/>
  </si>
  <si>
    <t>　　　　差　 引</t>
    <phoneticPr fontId="14"/>
  </si>
  <si>
    <t>販売費及び一般管理費</t>
  </si>
  <si>
    <t>引当金繰入</t>
  </si>
  <si>
    <t>　　就労支援事業活動費用計</t>
    <phoneticPr fontId="14"/>
  </si>
  <si>
    <t>　　就労支援事業活動増減差額</t>
    <phoneticPr fontId="14"/>
  </si>
  <si>
    <r>
      <t>（表６）</t>
    </r>
    <r>
      <rPr>
        <u/>
        <sz val="12"/>
        <color theme="1"/>
        <rFont val="ＭＳ 明朝"/>
        <family val="1"/>
        <charset val="128"/>
      </rPr>
      <t>就労支援事業製造原価明細書（多機能型事業所等用）</t>
    </r>
    <phoneticPr fontId="14"/>
  </si>
  <si>
    <t>合 計</t>
    <phoneticPr fontId="14"/>
  </si>
  <si>
    <t>３．期末材料棚卸高</t>
  </si>
  <si>
    <t>　　　当期材料費</t>
    <phoneticPr fontId="14"/>
  </si>
  <si>
    <t>　　　　　　合　 計</t>
    <phoneticPr fontId="14"/>
  </si>
  <si>
    <t>当期就労支援事業製造原価</t>
  </si>
  <si>
    <r>
      <t>（表７）</t>
    </r>
    <r>
      <rPr>
        <u/>
        <sz val="12"/>
        <color theme="1"/>
        <rFont val="ＭＳ 明朝"/>
        <family val="1"/>
        <charset val="128"/>
      </rPr>
      <t>就労支援事業販管費明細書（多機能型事業所等用）</t>
    </r>
    <phoneticPr fontId="14"/>
  </si>
  <si>
    <t>合計</t>
    <rPh sb="0" eb="2">
      <t>ゴウケイ</t>
    </rPh>
    <phoneticPr fontId="14"/>
  </si>
  <si>
    <t>４．就労支援事業指導員等賞与引当金繰入</t>
  </si>
  <si>
    <t>　　　就労支援事業販管費合計</t>
    <phoneticPr fontId="14"/>
  </si>
  <si>
    <r>
      <t>（表８）</t>
    </r>
    <r>
      <rPr>
        <u/>
        <sz val="12"/>
        <color theme="1"/>
        <rFont val="ＭＳ 明朝"/>
        <family val="1"/>
        <charset val="128"/>
      </rPr>
      <t>就労支援事業明細書（多機能型事業所等用）</t>
    </r>
    <phoneticPr fontId="14"/>
  </si>
  <si>
    <t>合計</t>
  </si>
  <si>
    <t>　　　　　　　計</t>
    <phoneticPr fontId="14"/>
  </si>
  <si>
    <t>　　　合　計</t>
    <phoneticPr fontId="14"/>
  </si>
  <si>
    <t>※ 着色部のみに入力してください。</t>
    <phoneticPr fontId="3"/>
  </si>
  <si>
    <t>Ａ 事 業 所</t>
    <phoneticPr fontId="3"/>
  </si>
  <si>
    <t>別紙３</t>
    <rPh sb="0" eb="2">
      <t>ベッシ</t>
    </rPh>
    <phoneticPr fontId="4"/>
  </si>
  <si>
    <t>その他の積立金明細表</t>
    <rPh sb="2" eb="3">
      <t>ホカ</t>
    </rPh>
    <rPh sb="4" eb="6">
      <t>ツミタテ</t>
    </rPh>
    <rPh sb="6" eb="7">
      <t>キン</t>
    </rPh>
    <rPh sb="7" eb="10">
      <t>メイサイヒョウ</t>
    </rPh>
    <phoneticPr fontId="4"/>
  </si>
  <si>
    <t>積立金の種類等</t>
    <phoneticPr fontId="3"/>
  </si>
  <si>
    <t>工賃変動積立金</t>
    <phoneticPr fontId="3"/>
  </si>
  <si>
    <t>施設等整備積立金</t>
    <phoneticPr fontId="3"/>
  </si>
  <si>
    <t>合計</t>
    <phoneticPr fontId="3"/>
  </si>
  <si>
    <t>前期繰越額</t>
    <phoneticPr fontId="3"/>
  </si>
  <si>
    <t>当期積立額</t>
    <phoneticPr fontId="3"/>
  </si>
  <si>
    <t>当期取崩額</t>
    <phoneticPr fontId="3"/>
  </si>
  <si>
    <t>当期末残高</t>
    <phoneticPr fontId="3"/>
  </si>
  <si>
    <t>合計</t>
    <rPh sb="0" eb="2">
      <t>ゴウケイ</t>
    </rPh>
    <phoneticPr fontId="3"/>
  </si>
  <si>
    <t>Ａ事業所</t>
    <phoneticPr fontId="3"/>
  </si>
  <si>
    <t>事業所計</t>
    <rPh sb="0" eb="3">
      <t>ジギョウショ</t>
    </rPh>
    <rPh sb="3" eb="4">
      <t>ケイ</t>
    </rPh>
    <phoneticPr fontId="3"/>
  </si>
  <si>
    <t>生活介護</t>
    <phoneticPr fontId="3"/>
  </si>
  <si>
    <t>就労移行支援</t>
    <phoneticPr fontId="3"/>
  </si>
  <si>
    <t>就労継続支援Ａ型</t>
    <phoneticPr fontId="3"/>
  </si>
  <si>
    <t>就労継続支援Ｂ型</t>
    <phoneticPr fontId="3"/>
  </si>
  <si>
    <t>別紙４</t>
    <rPh sb="0" eb="2">
      <t>ベッシ</t>
    </rPh>
    <phoneticPr fontId="4"/>
  </si>
  <si>
    <t>その他の積立資産明細表</t>
    <rPh sb="2" eb="3">
      <t>ホカ</t>
    </rPh>
    <rPh sb="4" eb="6">
      <t>ツミタテ</t>
    </rPh>
    <rPh sb="6" eb="8">
      <t>シサン</t>
    </rPh>
    <rPh sb="8" eb="11">
      <t>メイサイヒョウ</t>
    </rPh>
    <phoneticPr fontId="4"/>
  </si>
  <si>
    <t>積立資産の種類等</t>
    <phoneticPr fontId="3"/>
  </si>
  <si>
    <t>工賃変動積立資産</t>
    <phoneticPr fontId="3"/>
  </si>
  <si>
    <t>施設等整備積立資産</t>
    <phoneticPr fontId="3"/>
  </si>
  <si>
    <t>　就労支援事業活動収益計</t>
    <phoneticPr fontId="14"/>
  </si>
  <si>
    <r>
      <t>　16．</t>
    </r>
    <r>
      <rPr>
        <sz val="9"/>
        <color theme="1"/>
        <rFont val="ＭＳ 明朝"/>
        <family val="1"/>
        <charset val="128"/>
      </rPr>
      <t>国庫補助金等特別積立金取崩額（控除項目）</t>
    </r>
    <phoneticPr fontId="14"/>
  </si>
  <si>
    <r>
      <t>　４．</t>
    </r>
    <r>
      <rPr>
        <sz val="9"/>
        <color theme="1"/>
        <rFont val="ＭＳ 明朝"/>
        <family val="1"/>
        <charset val="128"/>
      </rPr>
      <t>就労支援事業指導員等賞与引当金繰入</t>
    </r>
    <phoneticPr fontId="14"/>
  </si>
  <si>
    <r>
      <t>　５．</t>
    </r>
    <r>
      <rPr>
        <sz val="9"/>
        <color theme="1"/>
        <rFont val="ＭＳ 明朝"/>
        <family val="1"/>
        <charset val="128"/>
      </rPr>
      <t>就労支援事業指導員等退職給付費用</t>
    </r>
    <phoneticPr fontId="14"/>
  </si>
  <si>
    <r>
      <t>23．</t>
    </r>
    <r>
      <rPr>
        <sz val="9"/>
        <color theme="1"/>
        <rFont val="ＭＳ 明朝"/>
        <family val="1"/>
        <charset val="128"/>
      </rPr>
      <t>国庫補助金等特別積立金取崩額（控除項目）</t>
    </r>
    <phoneticPr fontId="14"/>
  </si>
  <si>
    <r>
      <t>　17．</t>
    </r>
    <r>
      <rPr>
        <sz val="9"/>
        <color theme="1"/>
        <rFont val="ＭＳ 明朝"/>
        <family val="1"/>
        <charset val="128"/>
      </rPr>
      <t>国庫負担金等特別積立金取崩額(控除項目)</t>
    </r>
    <phoneticPr fontId="14"/>
  </si>
  <si>
    <t>※ 着色部のみに入力してください。</t>
    <phoneticPr fontId="3"/>
  </si>
  <si>
    <t>税引前当期活動増減差額(11)＝(７)＋(10)</t>
    <rPh sb="0" eb="2">
      <t>ゼイビ</t>
    </rPh>
    <rPh sb="2" eb="3">
      <t>マエ</t>
    </rPh>
    <rPh sb="3" eb="5">
      <t>トウキ</t>
    </rPh>
    <rPh sb="5" eb="7">
      <t>カツドウ</t>
    </rPh>
    <rPh sb="7" eb="9">
      <t>ゾウゲン</t>
    </rPh>
    <rPh sb="9" eb="11">
      <t>サガク</t>
    </rPh>
    <phoneticPr fontId="3"/>
  </si>
  <si>
    <t>法人税、住民税及び事業税(12)</t>
    <rPh sb="0" eb="2">
      <t>ホウジン</t>
    </rPh>
    <rPh sb="2" eb="3">
      <t>ゼイ</t>
    </rPh>
    <rPh sb="4" eb="7">
      <t>ジュウミンゼイ</t>
    </rPh>
    <rPh sb="7" eb="8">
      <t>オヨ</t>
    </rPh>
    <rPh sb="9" eb="12">
      <t>ジギョウゼイ</t>
    </rPh>
    <phoneticPr fontId="3"/>
  </si>
  <si>
    <t>当期活動増減差額(14)＝(11)－(12)－(13)</t>
    <rPh sb="0" eb="2">
      <t>トウキ</t>
    </rPh>
    <rPh sb="2" eb="4">
      <t>カツドウ</t>
    </rPh>
    <rPh sb="4" eb="6">
      <t>ゾウゲン</t>
    </rPh>
    <rPh sb="6" eb="7">
      <t>サ</t>
    </rPh>
    <rPh sb="7" eb="8">
      <t>ガク</t>
    </rPh>
    <phoneticPr fontId="4"/>
  </si>
  <si>
    <t>前期繰越活動増減差額(15）</t>
    <rPh sb="4" eb="6">
      <t>カツドウ</t>
    </rPh>
    <rPh sb="6" eb="8">
      <t>ゾウゲン</t>
    </rPh>
    <rPh sb="8" eb="10">
      <t>サガク</t>
    </rPh>
    <phoneticPr fontId="4"/>
  </si>
  <si>
    <t>当期末繰越活動増減差額(16)＝(14)＋(15)</t>
    <rPh sb="0" eb="2">
      <t>トウキ</t>
    </rPh>
    <rPh sb="2" eb="3">
      <t>マツ</t>
    </rPh>
    <rPh sb="3" eb="5">
      <t>クリコシ</t>
    </rPh>
    <rPh sb="5" eb="7">
      <t>カツドウ</t>
    </rPh>
    <rPh sb="7" eb="9">
      <t>ゾウゲン</t>
    </rPh>
    <rPh sb="9" eb="11">
      <t>サガク</t>
    </rPh>
    <phoneticPr fontId="4"/>
  </si>
  <si>
    <t>基本金取崩額(17)</t>
    <rPh sb="0" eb="2">
      <t>キホン</t>
    </rPh>
    <rPh sb="2" eb="3">
      <t>キン</t>
    </rPh>
    <rPh sb="3" eb="5">
      <t>トリクズシ</t>
    </rPh>
    <rPh sb="5" eb="6">
      <t>ガク</t>
    </rPh>
    <phoneticPr fontId="4"/>
  </si>
  <si>
    <t>その他の積立金取崩額(18)</t>
    <phoneticPr fontId="4"/>
  </si>
  <si>
    <t>その他の積立金積立額(19)</t>
    <rPh sb="7" eb="9">
      <t>ツミタテ</t>
    </rPh>
    <rPh sb="9" eb="10">
      <t>ガク</t>
    </rPh>
    <phoneticPr fontId="4"/>
  </si>
  <si>
    <t>次期繰越活動増減差額(20)＝(16)＋(17)＋(18)－(19)</t>
    <rPh sb="4" eb="6">
      <t>カツドウ</t>
    </rPh>
    <rPh sb="6" eb="8">
      <t>ゾウゲン</t>
    </rPh>
    <rPh sb="8" eb="10">
      <t>サガク</t>
    </rPh>
    <phoneticPr fontId="4"/>
  </si>
  <si>
    <t>法人税等調整額(13)</t>
    <rPh sb="0" eb="2">
      <t>ホウジン</t>
    </rPh>
    <rPh sb="2" eb="3">
      <t>ゼイ</t>
    </rPh>
    <rPh sb="3" eb="4">
      <t>トウ</t>
    </rPh>
    <rPh sb="4" eb="6">
      <t>チョウセイ</t>
    </rPh>
    <rPh sb="6" eb="7">
      <t>ガク</t>
    </rPh>
    <phoneticPr fontId="3"/>
  </si>
  <si>
    <t>　特別増減差額(10)=(８)-(９)</t>
    <rPh sb="1" eb="3">
      <t>トクベツ</t>
    </rPh>
    <rPh sb="3" eb="5">
      <t>ゾウゲン</t>
    </rPh>
    <rPh sb="5" eb="6">
      <t>サ</t>
    </rPh>
    <rPh sb="6" eb="7">
      <t>ガク</t>
    </rPh>
    <phoneticPr fontId="4"/>
  </si>
  <si>
    <t>経常増減差額(７)=(３)＋(６)</t>
    <rPh sb="2" eb="4">
      <t>ゾウゲン</t>
    </rPh>
    <rPh sb="4" eb="5">
      <t>サ</t>
    </rPh>
    <rPh sb="5" eb="6">
      <t>ガク</t>
    </rPh>
    <phoneticPr fontId="4"/>
  </si>
  <si>
    <t>　サービス活動外増減差額(６)＝(４)-（５）</t>
    <rPh sb="8" eb="10">
      <t>ゾウゲン</t>
    </rPh>
    <rPh sb="10" eb="11">
      <t>サ</t>
    </rPh>
    <rPh sb="11" eb="12">
      <t>ガク</t>
    </rPh>
    <phoneticPr fontId="4"/>
  </si>
  <si>
    <t>　サービス活動増減差額 (３)＝(１)－（２）</t>
    <rPh sb="5" eb="7">
      <t>カツドウ</t>
    </rPh>
    <rPh sb="7" eb="9">
      <t>ゾウゲン</t>
    </rPh>
    <rPh sb="9" eb="10">
      <t>サ</t>
    </rPh>
    <rPh sb="10" eb="11">
      <t>ガク</t>
    </rPh>
    <phoneticPr fontId="4"/>
  </si>
  <si>
    <t>サービス活動費用計（２）</t>
    <rPh sb="6" eb="8">
      <t>ヒヨウ</t>
    </rPh>
    <phoneticPr fontId="4"/>
  </si>
  <si>
    <t>増減(A)-(B)</t>
    <phoneticPr fontId="4"/>
  </si>
  <si>
    <t>　特別増減差額（10）=(８)－(９)</t>
    <rPh sb="1" eb="3">
      <t>トクベツ</t>
    </rPh>
    <rPh sb="3" eb="5">
      <t>ゾウゲン</t>
    </rPh>
    <rPh sb="5" eb="7">
      <t>サガク</t>
    </rPh>
    <phoneticPr fontId="4"/>
  </si>
  <si>
    <t>特別費用計（９）</t>
    <rPh sb="0" eb="2">
      <t>トクベツ</t>
    </rPh>
    <rPh sb="2" eb="4">
      <t>ヒヨウ</t>
    </rPh>
    <phoneticPr fontId="4"/>
  </si>
  <si>
    <t>事業外繰入金費用</t>
    <rPh sb="2" eb="3">
      <t>ガイ</t>
    </rPh>
    <rPh sb="3" eb="5">
      <t>クリイレ</t>
    </rPh>
    <rPh sb="6" eb="8">
      <t>ヒヨウ</t>
    </rPh>
    <phoneticPr fontId="4"/>
  </si>
  <si>
    <t>事業外繰入金収益</t>
    <rPh sb="2" eb="3">
      <t>ガイ</t>
    </rPh>
    <phoneticPr fontId="4"/>
  </si>
  <si>
    <t>　サービス活動外増減差額（６）=(４)－(５)</t>
    <rPh sb="8" eb="10">
      <t>ゾウゲン</t>
    </rPh>
    <rPh sb="10" eb="11">
      <t>サ</t>
    </rPh>
    <rPh sb="11" eb="12">
      <t>ガク</t>
    </rPh>
    <phoneticPr fontId="4"/>
  </si>
  <si>
    <t>サービス活動外費用計（５）</t>
    <rPh sb="7" eb="9">
      <t>ヒヨウ</t>
    </rPh>
    <phoneticPr fontId="4"/>
  </si>
  <si>
    <t>　サービス活動増減差額(３)=(１)-(２)</t>
    <rPh sb="7" eb="9">
      <t>ゾウゲン</t>
    </rPh>
    <rPh sb="9" eb="10">
      <t>サ</t>
    </rPh>
    <rPh sb="10" eb="11">
      <t>ガク</t>
    </rPh>
    <phoneticPr fontId="4"/>
  </si>
  <si>
    <t>※　勘定科目における「事業外繰入金収益」「事業外固定資産移管収益」「事業外繰入金費用」
　及び「事業外固定資産移管費用」の「事業外」とは、就労支援事業以外の事業を指す。</t>
    <rPh sb="2" eb="4">
      <t>カンジョウ</t>
    </rPh>
    <rPh sb="4" eb="6">
      <t>カモク</t>
    </rPh>
    <rPh sb="11" eb="13">
      <t>ジギョウ</t>
    </rPh>
    <rPh sb="13" eb="14">
      <t>ガイ</t>
    </rPh>
    <rPh sb="14" eb="15">
      <t>ク</t>
    </rPh>
    <rPh sb="15" eb="16">
      <t>イ</t>
    </rPh>
    <rPh sb="16" eb="17">
      <t>キン</t>
    </rPh>
    <rPh sb="17" eb="19">
      <t>シュウエキ</t>
    </rPh>
    <rPh sb="21" eb="23">
      <t>ジギョウ</t>
    </rPh>
    <rPh sb="23" eb="24">
      <t>ガイ</t>
    </rPh>
    <rPh sb="24" eb="26">
      <t>コテイ</t>
    </rPh>
    <rPh sb="26" eb="28">
      <t>シサン</t>
    </rPh>
    <rPh sb="28" eb="30">
      <t>イカン</t>
    </rPh>
    <rPh sb="30" eb="32">
      <t>シュウエキ</t>
    </rPh>
    <rPh sb="34" eb="36">
      <t>ジギョウ</t>
    </rPh>
    <rPh sb="36" eb="37">
      <t>ガイ</t>
    </rPh>
    <rPh sb="37" eb="39">
      <t>クリイレ</t>
    </rPh>
    <rPh sb="39" eb="40">
      <t>キン</t>
    </rPh>
    <rPh sb="40" eb="42">
      <t>ヒヨウ</t>
    </rPh>
    <rPh sb="45" eb="46">
      <t>オヨ</t>
    </rPh>
    <rPh sb="48" eb="50">
      <t>ジギョウ</t>
    </rPh>
    <rPh sb="50" eb="51">
      <t>ガイ</t>
    </rPh>
    <rPh sb="51" eb="53">
      <t>コテイ</t>
    </rPh>
    <rPh sb="53" eb="55">
      <t>シサン</t>
    </rPh>
    <rPh sb="55" eb="57">
      <t>イカン</t>
    </rPh>
    <rPh sb="57" eb="59">
      <t>ヒヨウ</t>
    </rPh>
    <rPh sb="62" eb="64">
      <t>ジギョウ</t>
    </rPh>
    <rPh sb="64" eb="65">
      <t>ガイ</t>
    </rPh>
    <rPh sb="69" eb="71">
      <t>シュウロウ</t>
    </rPh>
    <rPh sb="71" eb="73">
      <t>シエン</t>
    </rPh>
    <rPh sb="73" eb="75">
      <t>ジギョウ</t>
    </rPh>
    <rPh sb="75" eb="77">
      <t>イガイ</t>
    </rPh>
    <rPh sb="78" eb="80">
      <t>ジギョウ</t>
    </rPh>
    <rPh sb="81" eb="82">
      <t>サ</t>
    </rPh>
    <phoneticPr fontId="4"/>
  </si>
  <si>
    <t>※ 着色部のみに入力してください。</t>
  </si>
  <si>
    <t>利用者負担軽減額</t>
    <phoneticPr fontId="3"/>
  </si>
  <si>
    <t>（自）令和　年　月　日　（至）令和　年　月　日</t>
    <rPh sb="3" eb="5">
      <t>レイワ</t>
    </rPh>
    <rPh sb="15" eb="17">
      <t>レイワ</t>
    </rPh>
    <phoneticPr fontId="4"/>
  </si>
  <si>
    <t>(自)令和　年　月　日　(至）令和　年　月　日</t>
    <rPh sb="3" eb="5">
      <t>レイワ</t>
    </rPh>
    <rPh sb="15" eb="17">
      <t>レイワ</t>
    </rPh>
    <phoneticPr fontId="4"/>
  </si>
  <si>
    <t>（自）令和 　年　月　日 （至）令和 　年　月　日</t>
    <rPh sb="3" eb="5">
      <t>レイワ</t>
    </rPh>
    <rPh sb="16" eb="18">
      <t>レイワ</t>
    </rPh>
    <phoneticPr fontId="4"/>
  </si>
  <si>
    <t>（自）令和 　年　月　日（至）令和 　年　月　日</t>
    <rPh sb="3" eb="5">
      <t>レイワ</t>
    </rPh>
    <rPh sb="15" eb="17">
      <t>レイワ</t>
    </rPh>
    <phoneticPr fontId="4"/>
  </si>
  <si>
    <t>△×××</t>
    <phoneticPr fontId="3"/>
  </si>
  <si>
    <t>就労支援事業明細書（多機能型事業所等用）</t>
    <phoneticPr fontId="3"/>
  </si>
  <si>
    <t>表８</t>
    <rPh sb="0" eb="1">
      <t>ヒョウ</t>
    </rPh>
    <phoneticPr fontId="3"/>
  </si>
  <si>
    <t>就労支援事業販管費明細書（多機能型事業所等用）</t>
    <phoneticPr fontId="3"/>
  </si>
  <si>
    <t>表７</t>
    <rPh sb="0" eb="1">
      <t>ヒョウ</t>
    </rPh>
    <phoneticPr fontId="3"/>
  </si>
  <si>
    <t>就労支援事業製造原価明細書（多機能型事業所等用）</t>
  </si>
  <si>
    <t>表６</t>
    <rPh sb="0" eb="1">
      <t>ヒョウ</t>
    </rPh>
    <phoneticPr fontId="3"/>
  </si>
  <si>
    <t>就労支援事業別事業活動明細書（多機能型事業所等用）</t>
    <phoneticPr fontId="3"/>
  </si>
  <si>
    <t>表５</t>
    <rPh sb="0" eb="1">
      <t>ヒョウ</t>
    </rPh>
    <phoneticPr fontId="3"/>
  </si>
  <si>
    <t>就労支援事業明細書</t>
  </si>
  <si>
    <t>表４</t>
    <rPh sb="0" eb="1">
      <t>ヒョウ</t>
    </rPh>
    <phoneticPr fontId="3"/>
  </si>
  <si>
    <t>就労支援事業販管費明細書</t>
    <phoneticPr fontId="3"/>
  </si>
  <si>
    <t>表３</t>
    <rPh sb="0" eb="1">
      <t>ヒョウ</t>
    </rPh>
    <phoneticPr fontId="3"/>
  </si>
  <si>
    <t>就労支援事業製造原価明細書</t>
    <phoneticPr fontId="3"/>
  </si>
  <si>
    <t>表２</t>
    <rPh sb="0" eb="1">
      <t>ヒョウ</t>
    </rPh>
    <phoneticPr fontId="3"/>
  </si>
  <si>
    <t>就労支援事業別事業活動明細書</t>
  </si>
  <si>
    <t>表１</t>
    <rPh sb="0" eb="1">
      <t>ヒョウ</t>
    </rPh>
    <phoneticPr fontId="3"/>
  </si>
  <si>
    <t>その他の積立資産明細表</t>
  </si>
  <si>
    <t>別紙４</t>
    <rPh sb="0" eb="2">
      <t>ベッシ</t>
    </rPh>
    <phoneticPr fontId="3"/>
  </si>
  <si>
    <t>その他の積立金明細表</t>
  </si>
  <si>
    <t>別紙３</t>
    <rPh sb="0" eb="2">
      <t>ベッシ</t>
    </rPh>
    <phoneticPr fontId="3"/>
  </si>
  <si>
    <t>就労支援事業事業活動内訳表</t>
  </si>
  <si>
    <t>別紙２</t>
    <rPh sb="0" eb="2">
      <t>ベッシ</t>
    </rPh>
    <phoneticPr fontId="3"/>
  </si>
  <si>
    <t>就労支援事業事業活動計算書</t>
  </si>
  <si>
    <t>別紙１</t>
    <rPh sb="0" eb="2">
      <t>ベッシ</t>
    </rPh>
    <phoneticPr fontId="3"/>
  </si>
  <si>
    <t>内容</t>
    <rPh sb="0" eb="2">
      <t>ナイヨウ</t>
    </rPh>
    <phoneticPr fontId="3"/>
  </si>
  <si>
    <t>シート名</t>
    <rPh sb="3" eb="4">
      <t>メイ</t>
    </rPh>
    <phoneticPr fontId="3"/>
  </si>
  <si>
    <r>
      <t>※　就労支援事業会計処理基準は、新社会福祉法人会計基準における就労支援事業の取扱いに準じた改正を行っていることから、ここで示す就労支援事業事業活動計算書（別紙１）、就労支援事業事業活動内訳表（別紙２）についても、便宜上、新社会福祉法人会計基準を参考とした様式を示しているが、</t>
    </r>
    <r>
      <rPr>
        <u/>
        <sz val="11"/>
        <color indexed="8"/>
        <rFont val="ＭＳ 明朝"/>
        <family val="1"/>
        <charset val="128"/>
      </rPr>
      <t>実際には、各法人制度で使用することとされている会計基準において相当する様式に記載</t>
    </r>
    <r>
      <rPr>
        <u/>
        <sz val="11"/>
        <color indexed="8"/>
        <rFont val="ＭＳ 明朝"/>
        <family val="1"/>
        <charset val="128"/>
      </rPr>
      <t>して頂き差し支えない。</t>
    </r>
    <r>
      <rPr>
        <sz val="11"/>
        <color indexed="8"/>
        <rFont val="ＭＳ 明朝"/>
        <family val="1"/>
        <charset val="128"/>
      </rPr>
      <t xml:space="preserve">
</t>
    </r>
    <rPh sb="2" eb="4">
      <t>シュウロウ</t>
    </rPh>
    <rPh sb="4" eb="6">
      <t>シエン</t>
    </rPh>
    <rPh sb="6" eb="8">
      <t>ジギョウ</t>
    </rPh>
    <rPh sb="8" eb="10">
      <t>カイケイ</t>
    </rPh>
    <rPh sb="10" eb="12">
      <t>ショリ</t>
    </rPh>
    <rPh sb="12" eb="14">
      <t>キジュン</t>
    </rPh>
    <rPh sb="16" eb="17">
      <t>シン</t>
    </rPh>
    <rPh sb="17" eb="19">
      <t>シャカイ</t>
    </rPh>
    <rPh sb="19" eb="21">
      <t>フクシ</t>
    </rPh>
    <rPh sb="21" eb="23">
      <t>ホウジン</t>
    </rPh>
    <rPh sb="23" eb="25">
      <t>カイケイ</t>
    </rPh>
    <rPh sb="25" eb="27">
      <t>キジュン</t>
    </rPh>
    <rPh sb="61" eb="62">
      <t>シメ</t>
    </rPh>
    <rPh sb="63" eb="65">
      <t>シュウロウ</t>
    </rPh>
    <rPh sb="65" eb="67">
      <t>シエン</t>
    </rPh>
    <rPh sb="67" eb="69">
      <t>ジギョウ</t>
    </rPh>
    <rPh sb="69" eb="71">
      <t>ジギョウ</t>
    </rPh>
    <rPh sb="71" eb="73">
      <t>カツドウ</t>
    </rPh>
    <rPh sb="73" eb="76">
      <t>ケイサンショ</t>
    </rPh>
    <rPh sb="77" eb="79">
      <t>ベッシ</t>
    </rPh>
    <rPh sb="82" eb="84">
      <t>シュウロウ</t>
    </rPh>
    <rPh sb="84" eb="86">
      <t>シエン</t>
    </rPh>
    <rPh sb="90" eb="92">
      <t>カツドウ</t>
    </rPh>
    <rPh sb="92" eb="95">
      <t>ウチワケヒョウ</t>
    </rPh>
    <rPh sb="96" eb="98">
      <t>ベッシ</t>
    </rPh>
    <rPh sb="106" eb="109">
      <t>ベンギジョウ</t>
    </rPh>
    <rPh sb="110" eb="111">
      <t>シン</t>
    </rPh>
    <rPh sb="111" eb="113">
      <t>シャカイ</t>
    </rPh>
    <rPh sb="115" eb="117">
      <t>ホウジン</t>
    </rPh>
    <rPh sb="117" eb="119">
      <t>カイケイ</t>
    </rPh>
    <rPh sb="119" eb="121">
      <t>キジュン</t>
    </rPh>
    <rPh sb="122" eb="124">
      <t>サンコウ</t>
    </rPh>
    <rPh sb="127" eb="129">
      <t>ヨウシキ</t>
    </rPh>
    <rPh sb="130" eb="131">
      <t>シメ</t>
    </rPh>
    <rPh sb="137" eb="139">
      <t>ジッサイ</t>
    </rPh>
    <rPh sb="142" eb="145">
      <t>カクホウジン</t>
    </rPh>
    <rPh sb="145" eb="147">
      <t>セイド</t>
    </rPh>
    <rPh sb="148" eb="150">
      <t>シヨウ</t>
    </rPh>
    <rPh sb="162" eb="164">
      <t>キジュン</t>
    </rPh>
    <rPh sb="168" eb="170">
      <t>ソウトウ</t>
    </rPh>
    <rPh sb="175" eb="177">
      <t>キサイ</t>
    </rPh>
    <rPh sb="179" eb="180">
      <t>イタダ</t>
    </rPh>
    <rPh sb="181" eb="182">
      <t>サ</t>
    </rPh>
    <rPh sb="183" eb="184">
      <t>ツカ</t>
    </rPh>
    <phoneticPr fontId="4"/>
  </si>
  <si>
    <t>目次に戻る</t>
    <rPh sb="0" eb="2">
      <t>モクジ</t>
    </rPh>
    <rPh sb="3" eb="4">
      <t>モド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</si>
</sst>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游ゴシック"/>
      <family val="2"/>
      <charset val="128"/>
      <scheme val="minor"/>
    </font>
    <font>
      <sz val="11"/>
      <name val="ＭＳ Ｐゴシック"/>
      <family val="3"/>
      <charset val="128"/>
    </font>
    <font>
      <sz val="11"/>
      <color theme="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10"/>
      <color theme="1"/>
      <name val="ＭＳ 明朝"/>
      <family val="1"/>
      <charset val="128"/>
    </font>
    <font>
      <sz val="11"/>
      <color theme="1"/>
      <name val="ＭＳ Ｐゴシック"/>
      <family val="3"/>
      <charset val="128"/>
    </font>
    <font>
      <sz val="9"/>
      <name val="ＭＳ 明朝"/>
      <family val="1"/>
      <charset val="128"/>
    </font>
    <font>
      <u/>
      <sz val="11"/>
      <name val="ＭＳ Ｐゴシック"/>
      <family val="3"/>
      <charset val="128"/>
    </font>
    <font>
      <sz val="10"/>
      <name val="ＭＳ 明朝"/>
      <family val="1"/>
      <charset val="128"/>
    </font>
    <font>
      <sz val="12"/>
      <color theme="1"/>
      <name val="ＭＳ 明朝"/>
      <family val="2"/>
      <charset val="128"/>
    </font>
    <font>
      <sz val="12"/>
      <color theme="1"/>
      <name val="ＭＳ 明朝"/>
      <family val="1"/>
      <charset val="128"/>
    </font>
    <font>
      <u/>
      <sz val="12"/>
      <color theme="1"/>
      <name val="ＭＳ 明朝"/>
      <family val="1"/>
      <charset val="128"/>
    </font>
    <font>
      <sz val="6"/>
      <name val="ＭＳ 明朝"/>
      <family val="2"/>
      <charset val="128"/>
    </font>
    <font>
      <sz val="10"/>
      <color theme="1"/>
      <name val="ＭＳ 明朝"/>
      <family val="2"/>
      <charset val="128"/>
    </font>
    <font>
      <sz val="11"/>
      <color indexed="8"/>
      <name val="ＭＳ 明朝"/>
      <family val="1"/>
      <charset val="128"/>
    </font>
    <font>
      <sz val="9"/>
      <color indexed="8"/>
      <name val="ＭＳ 明朝"/>
      <family val="1"/>
      <charset val="128"/>
    </font>
    <font>
      <u/>
      <sz val="11"/>
      <color indexed="8"/>
      <name val="ＭＳ 明朝"/>
      <family val="1"/>
      <charset val="128"/>
    </font>
    <font>
      <sz val="10"/>
      <color indexed="8"/>
      <name val="ＭＳ 明朝"/>
      <family val="1"/>
      <charset val="128"/>
    </font>
    <font>
      <b/>
      <sz val="9"/>
      <color indexed="81"/>
      <name val="MS P ゴシック"/>
      <family val="3"/>
      <charset val="128"/>
    </font>
    <font>
      <b/>
      <sz val="12"/>
      <color theme="1"/>
      <name val="ＭＳ 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alignment vertical="center"/>
    </xf>
    <xf numFmtId="0" fontId="1" fillId="0" borderId="0"/>
    <xf numFmtId="38" fontId="7" fillId="0" borderId="0" applyFont="0" applyFill="0" applyBorder="0" applyAlignment="0" applyProtection="0">
      <alignment vertical="center"/>
    </xf>
    <xf numFmtId="0" fontId="11" fillId="0" borderId="0">
      <alignment vertical="center"/>
    </xf>
    <xf numFmtId="0" fontId="22" fillId="0" borderId="0" applyNumberFormat="0" applyFill="0" applyBorder="0" applyAlignment="0" applyProtection="0">
      <alignment vertical="center"/>
    </xf>
  </cellStyleXfs>
  <cellXfs count="178">
    <xf numFmtId="0" fontId="0" fillId="0" borderId="0" xfId="0">
      <alignment vertical="center"/>
    </xf>
    <xf numFmtId="0" fontId="2" fillId="0" borderId="0" xfId="1" applyFont="1" applyAlignment="1">
      <alignment horizontal="center" vertical="center" shrinkToFit="1"/>
    </xf>
    <xf numFmtId="0" fontId="2" fillId="0" borderId="0" xfId="1" applyFont="1" applyAlignment="1">
      <alignment vertical="center" shrinkToFit="1"/>
    </xf>
    <xf numFmtId="0" fontId="2" fillId="0" borderId="4" xfId="1" applyFont="1" applyBorder="1" applyAlignment="1">
      <alignment vertical="center" shrinkToFit="1"/>
    </xf>
    <xf numFmtId="0" fontId="2" fillId="0" borderId="0" xfId="1" applyFont="1" applyAlignment="1">
      <alignment horizontal="right" vertical="center"/>
    </xf>
    <xf numFmtId="0" fontId="2" fillId="0" borderId="0" xfId="1" applyFont="1" applyAlignment="1">
      <alignment horizontal="left" vertical="center" shrinkToFit="1"/>
    </xf>
    <xf numFmtId="38" fontId="8" fillId="0" borderId="0" xfId="2" applyFont="1">
      <alignment vertical="center"/>
    </xf>
    <xf numFmtId="38" fontId="8" fillId="0" borderId="0" xfId="2" applyFont="1" applyAlignment="1">
      <alignment horizontal="right" vertical="center"/>
    </xf>
    <xf numFmtId="38" fontId="9" fillId="0" borderId="0" xfId="2" applyFont="1" applyAlignment="1">
      <alignment vertical="center"/>
    </xf>
    <xf numFmtId="38" fontId="1" fillId="0" borderId="0" xfId="2" applyFont="1" applyAlignment="1">
      <alignment horizontal="center" vertical="center"/>
    </xf>
    <xf numFmtId="38" fontId="8" fillId="0" borderId="0" xfId="2" applyFont="1" applyAlignment="1">
      <alignment horizontal="center" vertical="center"/>
    </xf>
    <xf numFmtId="38" fontId="10" fillId="0" borderId="0" xfId="2" applyFont="1" applyAlignment="1">
      <alignment vertical="center"/>
    </xf>
    <xf numFmtId="38" fontId="10" fillId="0" borderId="0" xfId="2" applyFont="1" applyAlignment="1">
      <alignment horizontal="center" vertical="center"/>
    </xf>
    <xf numFmtId="38" fontId="5" fillId="0" borderId="0" xfId="2" applyFont="1">
      <alignment vertical="center"/>
    </xf>
    <xf numFmtId="38" fontId="5" fillId="0" borderId="14" xfId="2" applyFont="1" applyBorder="1" applyAlignment="1">
      <alignment vertical="center"/>
    </xf>
    <xf numFmtId="38" fontId="5" fillId="0" borderId="14" xfId="2" applyFont="1" applyBorder="1" applyAlignment="1">
      <alignment horizontal="right"/>
    </xf>
    <xf numFmtId="38" fontId="5" fillId="0" borderId="4" xfId="2" applyFont="1" applyBorder="1" applyAlignment="1">
      <alignment horizontal="center" vertical="center"/>
    </xf>
    <xf numFmtId="38" fontId="5" fillId="0" borderId="4" xfId="2" applyFont="1" applyBorder="1">
      <alignment vertical="center"/>
    </xf>
    <xf numFmtId="38" fontId="5" fillId="2" borderId="4" xfId="2" applyFont="1" applyFill="1" applyBorder="1" applyAlignment="1">
      <alignment horizontal="right" vertical="center"/>
    </xf>
    <xf numFmtId="0" fontId="12" fillId="0" borderId="0" xfId="3" applyFont="1">
      <alignment vertical="center"/>
    </xf>
    <xf numFmtId="0" fontId="12" fillId="0" borderId="0" xfId="3" applyFont="1" applyAlignment="1">
      <alignment horizontal="center" vertical="center"/>
    </xf>
    <xf numFmtId="0" fontId="11" fillId="0" borderId="0" xfId="3">
      <alignment vertical="center"/>
    </xf>
    <xf numFmtId="0" fontId="11" fillId="0" borderId="0" xfId="3" applyAlignment="1">
      <alignment horizontal="center" vertical="center"/>
    </xf>
    <xf numFmtId="0" fontId="11" fillId="0" borderId="0" xfId="3" applyAlignment="1">
      <alignment vertical="center" textRotation="255"/>
    </xf>
    <xf numFmtId="0" fontId="6" fillId="0" borderId="4" xfId="3" applyFont="1" applyBorder="1" applyAlignment="1">
      <alignment horizontal="center" vertical="center"/>
    </xf>
    <xf numFmtId="0" fontId="2" fillId="2" borderId="4" xfId="1" applyFont="1" applyFill="1" applyBorder="1" applyAlignment="1">
      <alignment vertical="center" shrinkToFit="1"/>
    </xf>
    <xf numFmtId="38" fontId="5" fillId="0" borderId="4" xfId="2" applyFont="1" applyFill="1" applyBorder="1" applyAlignment="1">
      <alignment horizontal="right" vertical="center"/>
    </xf>
    <xf numFmtId="38" fontId="8" fillId="0" borderId="4" xfId="2" applyFont="1" applyFill="1" applyBorder="1" applyAlignment="1">
      <alignment horizontal="right" vertical="center"/>
    </xf>
    <xf numFmtId="38" fontId="5" fillId="2" borderId="4" xfId="2" applyFont="1" applyFill="1" applyBorder="1" applyAlignment="1">
      <alignment horizontal="center" vertical="center"/>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xf>
    <xf numFmtId="0" fontId="6" fillId="0" borderId="6"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4" xfId="1" applyFont="1" applyBorder="1" applyAlignment="1">
      <alignment horizontal="center" vertical="center" wrapText="1" shrinkToFit="1"/>
    </xf>
    <xf numFmtId="0" fontId="6" fillId="0" borderId="4" xfId="1" applyFont="1" applyBorder="1" applyAlignment="1">
      <alignment horizontal="right" vertical="center" shrinkToFit="1"/>
    </xf>
    <xf numFmtId="0" fontId="6" fillId="2" borderId="4" xfId="1" applyFont="1" applyFill="1" applyBorder="1" applyAlignment="1">
      <alignment horizontal="right" vertical="center" shrinkToFit="1"/>
    </xf>
    <xf numFmtId="0" fontId="2" fillId="0" borderId="0" xfId="3" applyFont="1" applyAlignment="1">
      <alignment horizontal="left" vertical="center"/>
    </xf>
    <xf numFmtId="0" fontId="6" fillId="2" borderId="4" xfId="3" applyFont="1" applyFill="1" applyBorder="1" applyAlignment="1">
      <alignment horizontal="center" vertical="center"/>
    </xf>
    <xf numFmtId="0" fontId="15" fillId="0" borderId="1" xfId="3" applyFont="1" applyBorder="1" applyAlignment="1">
      <alignment horizontal="center" vertical="center"/>
    </xf>
    <xf numFmtId="0" fontId="6" fillId="0" borderId="4" xfId="3" applyFont="1" applyBorder="1">
      <alignment vertical="center"/>
    </xf>
    <xf numFmtId="0" fontId="2" fillId="0" borderId="0" xfId="3" applyFont="1">
      <alignment vertical="center"/>
    </xf>
    <xf numFmtId="0" fontId="16" fillId="0" borderId="0" xfId="1" applyFont="1" applyAlignment="1">
      <alignment vertical="center" shrinkToFit="1"/>
    </xf>
    <xf numFmtId="0" fontId="16" fillId="0" borderId="4" xfId="1" applyFont="1" applyBorder="1" applyAlignment="1">
      <alignment vertical="center" shrinkToFit="1"/>
    </xf>
    <xf numFmtId="0" fontId="16" fillId="0" borderId="4" xfId="1" applyFont="1" applyBorder="1" applyAlignment="1">
      <alignment horizontal="center" vertical="center" shrinkToFit="1"/>
    </xf>
    <xf numFmtId="0" fontId="16" fillId="0" borderId="4" xfId="1" applyFont="1" applyBorder="1" applyAlignment="1">
      <alignment horizontal="left" vertical="center" shrinkToFit="1"/>
    </xf>
    <xf numFmtId="0" fontId="16" fillId="0" borderId="0" xfId="1" applyFont="1" applyAlignment="1">
      <alignment horizontal="right" vertical="center" shrinkToFit="1"/>
    </xf>
    <xf numFmtId="0" fontId="16" fillId="0" borderId="0" xfId="1" applyFont="1" applyAlignment="1">
      <alignment horizontal="center" vertical="center" shrinkToFit="1"/>
    </xf>
    <xf numFmtId="0" fontId="16" fillId="0" borderId="0" xfId="1" applyFont="1" applyAlignment="1">
      <alignment horizontal="right" vertical="center"/>
    </xf>
    <xf numFmtId="0" fontId="16" fillId="0" borderId="4" xfId="1" applyFont="1" applyBorder="1" applyAlignment="1" applyProtection="1">
      <alignment vertical="center" shrinkToFit="1"/>
      <protection locked="0"/>
    </xf>
    <xf numFmtId="0" fontId="16" fillId="0" borderId="4" xfId="1" applyFont="1" applyBorder="1" applyAlignment="1" applyProtection="1">
      <alignment vertical="center" shrinkToFit="1"/>
    </xf>
    <xf numFmtId="0" fontId="16" fillId="0" borderId="0" xfId="1" applyFont="1" applyAlignment="1" applyProtection="1">
      <alignment horizontal="center" vertical="center" shrinkToFit="1"/>
      <protection locked="0"/>
    </xf>
    <xf numFmtId="0" fontId="16" fillId="2" borderId="4" xfId="1" applyFont="1" applyFill="1" applyBorder="1" applyAlignment="1" applyProtection="1">
      <alignment vertical="center" shrinkToFit="1"/>
      <protection locked="0"/>
    </xf>
    <xf numFmtId="0" fontId="16" fillId="2" borderId="4" xfId="1" applyFont="1" applyFill="1" applyBorder="1" applyAlignment="1" applyProtection="1">
      <alignment horizontal="right" vertical="center" shrinkToFit="1"/>
      <protection locked="0"/>
    </xf>
    <xf numFmtId="0" fontId="2" fillId="0" borderId="0" xfId="1" applyFont="1" applyAlignment="1" applyProtection="1">
      <alignment horizontal="center" vertical="center" shrinkToFit="1"/>
      <protection locked="0"/>
    </xf>
    <xf numFmtId="0" fontId="2" fillId="0" borderId="0" xfId="1" applyFont="1" applyAlignment="1" applyProtection="1">
      <alignment vertical="center" shrinkToFit="1"/>
      <protection locked="0"/>
    </xf>
    <xf numFmtId="0" fontId="2" fillId="0" borderId="0" xfId="1" applyFont="1" applyAlignment="1" applyProtection="1">
      <alignment horizontal="left" vertical="center" shrinkToFit="1"/>
      <protection locked="0"/>
    </xf>
    <xf numFmtId="0" fontId="2" fillId="0" borderId="0" xfId="1" applyFont="1" applyAlignment="1" applyProtection="1">
      <alignment horizontal="right" vertical="center"/>
      <protection locked="0"/>
    </xf>
    <xf numFmtId="0" fontId="6" fillId="2" borderId="4" xfId="1" applyFont="1" applyFill="1" applyBorder="1" applyAlignment="1" applyProtection="1">
      <alignment horizontal="right" vertical="center" shrinkToFit="1"/>
      <protection locked="0"/>
    </xf>
    <xf numFmtId="0" fontId="16" fillId="0" borderId="0" xfId="1" applyFont="1" applyAlignment="1" applyProtection="1">
      <alignment vertical="center" shrinkToFit="1"/>
      <protection locked="0"/>
    </xf>
    <xf numFmtId="0" fontId="16" fillId="0" borderId="0" xfId="1" applyFont="1" applyAlignment="1" applyProtection="1">
      <alignment horizontal="left" vertical="center" shrinkToFit="1"/>
      <protection locked="0"/>
    </xf>
    <xf numFmtId="0" fontId="16" fillId="0" borderId="4" xfId="1" applyFont="1" applyBorder="1" applyAlignment="1" applyProtection="1">
      <alignment horizontal="center" vertical="center" shrinkToFit="1"/>
      <protection locked="0"/>
    </xf>
    <xf numFmtId="0" fontId="16" fillId="2" borderId="4" xfId="1" applyFont="1" applyFill="1" applyBorder="1" applyAlignment="1" applyProtection="1">
      <alignment horizontal="center" vertical="center" shrinkToFit="1"/>
      <protection locked="0"/>
    </xf>
    <xf numFmtId="0" fontId="16" fillId="0" borderId="4" xfId="1" applyFont="1" applyBorder="1" applyAlignment="1" applyProtection="1">
      <alignment horizontal="left" vertical="center" shrinkToFit="1"/>
      <protection locked="0"/>
    </xf>
    <xf numFmtId="38" fontId="5" fillId="0" borderId="4" xfId="2" applyFont="1" applyBorder="1" applyAlignment="1">
      <alignment horizontal="left" vertical="center"/>
    </xf>
    <xf numFmtId="38" fontId="8" fillId="0" borderId="4" xfId="2" applyFont="1" applyBorder="1" applyAlignment="1">
      <alignment horizontal="center" vertical="center"/>
    </xf>
    <xf numFmtId="0" fontId="21" fillId="0" borderId="0" xfId="3" applyFont="1">
      <alignment vertical="center"/>
    </xf>
    <xf numFmtId="0" fontId="6" fillId="2" borderId="4" xfId="3" applyFont="1" applyFill="1" applyBorder="1">
      <alignment vertical="center"/>
    </xf>
    <xf numFmtId="0" fontId="15" fillId="0" borderId="4" xfId="3" applyFont="1" applyBorder="1" applyAlignment="1">
      <alignment horizontal="center" vertical="center"/>
    </xf>
    <xf numFmtId="0" fontId="6" fillId="0" borderId="4" xfId="3" applyFont="1" applyBorder="1" applyAlignment="1">
      <alignment horizontal="left" vertical="center"/>
    </xf>
    <xf numFmtId="0" fontId="6" fillId="0" borderId="1" xfId="3" applyFont="1" applyBorder="1">
      <alignment vertical="center"/>
    </xf>
    <xf numFmtId="0" fontId="6" fillId="0" borderId="2" xfId="3" applyFont="1" applyBorder="1">
      <alignment vertical="center"/>
    </xf>
    <xf numFmtId="0" fontId="6" fillId="0" borderId="3" xfId="3" applyFont="1" applyBorder="1">
      <alignment vertical="center"/>
    </xf>
    <xf numFmtId="0" fontId="6" fillId="0" borderId="2" xfId="3" applyFont="1" applyFill="1" applyBorder="1">
      <alignment vertical="center"/>
    </xf>
    <xf numFmtId="0" fontId="6" fillId="0" borderId="3" xfId="3" applyFont="1" applyFill="1" applyBorder="1">
      <alignment vertical="center"/>
    </xf>
    <xf numFmtId="0" fontId="15" fillId="0" borderId="4" xfId="3" applyFont="1" applyBorder="1">
      <alignment vertical="center"/>
    </xf>
    <xf numFmtId="0" fontId="15" fillId="2" borderId="4" xfId="3" applyFont="1" applyFill="1" applyBorder="1">
      <alignment vertical="center"/>
    </xf>
    <xf numFmtId="0" fontId="15" fillId="0" borderId="1" xfId="3" applyFont="1" applyBorder="1">
      <alignment vertical="center"/>
    </xf>
    <xf numFmtId="0" fontId="15" fillId="0" borderId="2" xfId="3" applyFont="1" applyBorder="1">
      <alignment vertical="center"/>
    </xf>
    <xf numFmtId="0" fontId="15" fillId="0" borderId="3" xfId="3" applyFont="1" applyBorder="1">
      <alignment vertical="center"/>
    </xf>
    <xf numFmtId="0" fontId="15" fillId="0" borderId="1" xfId="3" applyFont="1" applyFill="1" applyBorder="1">
      <alignment vertical="center"/>
    </xf>
    <xf numFmtId="0" fontId="15" fillId="0" borderId="2" xfId="3" applyFont="1" applyFill="1" applyBorder="1">
      <alignment vertical="center"/>
    </xf>
    <xf numFmtId="0" fontId="15" fillId="0" borderId="3" xfId="3" applyFont="1" applyFill="1" applyBorder="1">
      <alignment vertical="center"/>
    </xf>
    <xf numFmtId="0" fontId="16" fillId="0" borderId="4" xfId="1" applyFont="1" applyFill="1" applyBorder="1" applyAlignment="1" applyProtection="1">
      <alignment vertical="center" shrinkToFit="1"/>
      <protection locked="0"/>
    </xf>
    <xf numFmtId="0" fontId="16" fillId="0" borderId="0" xfId="1" applyFont="1" applyFill="1" applyAlignment="1" applyProtection="1">
      <alignment horizontal="center" vertical="center" shrinkToFit="1"/>
      <protection locked="0"/>
    </xf>
    <xf numFmtId="0" fontId="16" fillId="0" borderId="4" xfId="1" applyFont="1" applyFill="1" applyBorder="1" applyAlignment="1">
      <alignment vertical="center" shrinkToFit="1"/>
    </xf>
    <xf numFmtId="0" fontId="2" fillId="0" borderId="4" xfId="1" applyFont="1" applyFill="1" applyBorder="1" applyAlignment="1">
      <alignment vertical="center" shrinkToFit="1"/>
    </xf>
    <xf numFmtId="0" fontId="16" fillId="0" borderId="0" xfId="1" applyFont="1" applyFill="1" applyAlignment="1">
      <alignment vertical="center" shrinkToFit="1"/>
    </xf>
    <xf numFmtId="0" fontId="0" fillId="0" borderId="4" xfId="0" applyBorder="1">
      <alignment vertical="center"/>
    </xf>
    <xf numFmtId="0" fontId="22" fillId="0" borderId="4" xfId="4" applyBorder="1">
      <alignment vertical="center"/>
    </xf>
    <xf numFmtId="0" fontId="22" fillId="0" borderId="0" xfId="4" applyAlignment="1">
      <alignment vertical="center" shrinkToFit="1"/>
    </xf>
    <xf numFmtId="0" fontId="0" fillId="3" borderId="4" xfId="0" applyFill="1" applyBorder="1">
      <alignment vertical="center"/>
    </xf>
    <xf numFmtId="0" fontId="2" fillId="0" borderId="4" xfId="1" applyFont="1" applyBorder="1" applyAlignment="1">
      <alignment horizontal="right" vertical="center" shrinkToFit="1"/>
    </xf>
    <xf numFmtId="0" fontId="2" fillId="0" borderId="7" xfId="1" applyFont="1" applyBorder="1" applyAlignment="1">
      <alignment horizontal="right" vertical="center" shrinkToFit="1"/>
    </xf>
    <xf numFmtId="0" fontId="2" fillId="0" borderId="6" xfId="1" applyFont="1" applyBorder="1" applyAlignment="1">
      <alignment horizontal="right" vertical="center" shrinkToFit="1"/>
    </xf>
    <xf numFmtId="0" fontId="2" fillId="0" borderId="1"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8" xfId="1" applyFont="1" applyBorder="1" applyAlignment="1">
      <alignment horizontal="center" vertical="center" textRotation="255" shrinkToFit="1"/>
    </xf>
    <xf numFmtId="0" fontId="2" fillId="0" borderId="9"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8" xfId="1" applyFont="1" applyBorder="1" applyAlignment="1">
      <alignment horizontal="left" vertical="center" wrapText="1" shrinkToFit="1"/>
    </xf>
    <xf numFmtId="0" fontId="2" fillId="0" borderId="10" xfId="1" applyFont="1" applyBorder="1" applyAlignment="1">
      <alignment horizontal="left" vertical="center" wrapText="1" shrinkToFit="1"/>
    </xf>
    <xf numFmtId="0" fontId="2" fillId="0" borderId="11" xfId="1" applyFont="1" applyBorder="1" applyAlignment="1">
      <alignment horizontal="left" vertical="center" wrapText="1" shrinkToFit="1"/>
    </xf>
    <xf numFmtId="0" fontId="2" fillId="0" borderId="12" xfId="1" applyFont="1" applyBorder="1" applyAlignment="1">
      <alignment horizontal="left" vertical="center" wrapText="1" shrinkToFit="1"/>
    </xf>
    <xf numFmtId="0" fontId="16" fillId="0" borderId="4" xfId="1" applyFont="1" applyBorder="1" applyAlignment="1" applyProtection="1">
      <alignment horizontal="center" vertical="center" textRotation="255" shrinkToFit="1"/>
      <protection locked="0"/>
    </xf>
    <xf numFmtId="0" fontId="16" fillId="0" borderId="4" xfId="1" applyFont="1" applyBorder="1" applyAlignment="1" applyProtection="1">
      <alignment horizontal="left" vertical="center" shrinkToFit="1"/>
      <protection locked="0"/>
    </xf>
    <xf numFmtId="0" fontId="16" fillId="0" borderId="0" xfId="1" applyFont="1" applyAlignment="1" applyProtection="1">
      <alignment horizontal="left" vertical="top" wrapText="1"/>
      <protection locked="0"/>
    </xf>
    <xf numFmtId="0" fontId="17" fillId="0" borderId="0" xfId="1" applyFont="1" applyAlignment="1" applyProtection="1">
      <alignment horizontal="left" vertical="top" wrapText="1"/>
      <protection locked="0"/>
    </xf>
    <xf numFmtId="0" fontId="16" fillId="0" borderId="0" xfId="1" applyFont="1" applyAlignment="1" applyProtection="1">
      <alignment horizontal="right" vertical="center" shrinkToFit="1"/>
      <protection locked="0"/>
    </xf>
    <xf numFmtId="0" fontId="16" fillId="2" borderId="0" xfId="1" applyFont="1" applyFill="1" applyAlignment="1" applyProtection="1">
      <alignment horizontal="center" vertical="center" shrinkToFit="1"/>
      <protection locked="0"/>
    </xf>
    <xf numFmtId="0" fontId="16" fillId="0" borderId="0" xfId="1" applyFont="1" applyAlignment="1" applyProtection="1">
      <alignment horizontal="center" vertical="center" shrinkToFit="1"/>
      <protection locked="0"/>
    </xf>
    <xf numFmtId="0" fontId="16" fillId="0" borderId="4" xfId="1" applyFont="1" applyBorder="1" applyAlignment="1" applyProtection="1">
      <alignment horizontal="center" vertical="center" shrinkToFit="1"/>
      <protection locked="0"/>
    </xf>
    <xf numFmtId="0" fontId="16" fillId="0" borderId="0" xfId="1" applyFont="1" applyAlignment="1" applyProtection="1">
      <alignment horizontal="left" vertical="center" shrinkToFit="1"/>
      <protection locked="0"/>
    </xf>
    <xf numFmtId="0" fontId="2" fillId="0" borderId="7" xfId="1" applyFont="1" applyFill="1" applyBorder="1" applyAlignment="1">
      <alignment horizontal="right" vertical="center" shrinkToFit="1"/>
    </xf>
    <xf numFmtId="0" fontId="2" fillId="0" borderId="6" xfId="1" applyFont="1" applyFill="1" applyBorder="1" applyAlignment="1">
      <alignment horizontal="right" vertical="center" shrinkToFit="1"/>
    </xf>
    <xf numFmtId="0" fontId="2" fillId="0" borderId="4" xfId="1" applyFont="1" applyBorder="1" applyAlignment="1">
      <alignment horizontal="center" vertical="center" textRotation="255" shrinkToFit="1"/>
    </xf>
    <xf numFmtId="0" fontId="2" fillId="0" borderId="4" xfId="1" applyFont="1" applyBorder="1" applyAlignment="1">
      <alignment horizontal="left" vertical="center" shrinkToFit="1"/>
    </xf>
    <xf numFmtId="0" fontId="2" fillId="0" borderId="4" xfId="1" applyFont="1" applyBorder="1" applyAlignment="1">
      <alignment horizontal="left" vertical="center" wrapText="1" shrinkToFit="1"/>
    </xf>
    <xf numFmtId="0" fontId="2" fillId="0" borderId="4" xfId="1" applyFont="1" applyFill="1" applyBorder="1" applyAlignment="1">
      <alignment horizontal="center" vertical="center" shrinkToFit="1"/>
    </xf>
    <xf numFmtId="0" fontId="2" fillId="0" borderId="4" xfId="1" applyFont="1" applyBorder="1" applyAlignment="1">
      <alignment horizontal="center" vertical="center" shrinkToFit="1"/>
    </xf>
    <xf numFmtId="0" fontId="16" fillId="0" borderId="0" xfId="1" applyFont="1" applyAlignment="1" applyProtection="1">
      <alignment horizontal="right" vertical="center"/>
      <protection locked="0"/>
    </xf>
    <xf numFmtId="0" fontId="19" fillId="2" borderId="4" xfId="1" applyFont="1" applyFill="1" applyBorder="1" applyAlignment="1" applyProtection="1">
      <alignment horizontal="center" vertical="center" wrapText="1" shrinkToFit="1"/>
      <protection locked="0"/>
    </xf>
    <xf numFmtId="0" fontId="19" fillId="2" borderId="4" xfId="1" applyFont="1" applyFill="1" applyBorder="1" applyAlignment="1" applyProtection="1">
      <alignment horizontal="center" vertical="center" shrinkToFit="1"/>
      <protection locked="0"/>
    </xf>
    <xf numFmtId="0" fontId="17" fillId="0" borderId="4" xfId="1" applyFont="1" applyFill="1" applyBorder="1" applyAlignment="1" applyProtection="1">
      <alignment horizontal="center" vertical="center" shrinkToFit="1"/>
      <protection locked="0"/>
    </xf>
    <xf numFmtId="0" fontId="6" fillId="0" borderId="7"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6" fillId="0" borderId="6" xfId="1" applyFont="1" applyBorder="1" applyAlignment="1" applyProtection="1">
      <alignment horizontal="center" vertical="center" shrinkToFit="1"/>
    </xf>
    <xf numFmtId="0" fontId="6" fillId="0" borderId="7" xfId="1" applyFont="1" applyBorder="1" applyAlignment="1" applyProtection="1">
      <alignment horizontal="center" vertical="center" shrinkToFit="1"/>
      <protection locked="0"/>
    </xf>
    <xf numFmtId="0" fontId="6" fillId="0" borderId="6" xfId="1" applyFont="1" applyBorder="1" applyAlignment="1" applyProtection="1">
      <alignment horizontal="center" vertical="center" shrinkToFit="1"/>
      <protection locked="0"/>
    </xf>
    <xf numFmtId="0" fontId="6" fillId="0" borderId="8" xfId="1" applyFont="1" applyBorder="1" applyAlignment="1" applyProtection="1">
      <alignment horizontal="center" vertical="center" shrinkToFit="1"/>
      <protection locked="0"/>
    </xf>
    <xf numFmtId="0" fontId="6" fillId="0" borderId="10" xfId="1" applyFont="1" applyBorder="1" applyAlignment="1" applyProtection="1">
      <alignment horizontal="center" vertical="center" shrinkToFit="1"/>
      <protection locked="0"/>
    </xf>
    <xf numFmtId="0" fontId="6" fillId="0" borderId="11" xfId="1" applyFont="1" applyBorder="1" applyAlignment="1" applyProtection="1">
      <alignment horizontal="center" vertical="center" shrinkToFit="1"/>
      <protection locked="0"/>
    </xf>
    <xf numFmtId="0" fontId="6" fillId="0" borderId="12" xfId="1" applyFont="1" applyBorder="1" applyAlignment="1" applyProtection="1">
      <alignment horizontal="center" vertical="center" shrinkToFit="1"/>
      <protection locked="0"/>
    </xf>
    <xf numFmtId="0" fontId="2" fillId="0" borderId="0" xfId="1" applyFont="1" applyAlignment="1" applyProtection="1">
      <alignment horizontal="left" vertical="center" shrinkToFit="1"/>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center" vertical="center" shrinkToFit="1"/>
      <protection locked="0"/>
    </xf>
    <xf numFmtId="0" fontId="2" fillId="2" borderId="0" xfId="1" applyFont="1" applyFill="1" applyAlignment="1" applyProtection="1">
      <alignment horizontal="center" vertical="center" shrinkToFit="1"/>
      <protection locked="0"/>
    </xf>
    <xf numFmtId="0" fontId="6" fillId="2" borderId="8" xfId="1" applyFont="1" applyFill="1" applyBorder="1" applyAlignment="1" applyProtection="1">
      <alignment horizontal="center" vertical="center" shrinkToFit="1"/>
      <protection locked="0"/>
    </xf>
    <xf numFmtId="0" fontId="6" fillId="2" borderId="13" xfId="1" applyFont="1" applyFill="1" applyBorder="1" applyAlignment="1" applyProtection="1">
      <alignment horizontal="center" vertical="center" shrinkToFit="1"/>
      <protection locked="0"/>
    </xf>
    <xf numFmtId="0" fontId="6" fillId="2" borderId="10" xfId="1" applyFont="1" applyFill="1" applyBorder="1" applyAlignment="1" applyProtection="1">
      <alignment horizontal="center" vertical="center" shrinkToFit="1"/>
      <protection locked="0"/>
    </xf>
    <xf numFmtId="0" fontId="6" fillId="0" borderId="7"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6" xfId="1" applyFont="1" applyBorder="1" applyAlignment="1">
      <alignment horizontal="center" vertical="center" shrinkToFit="1"/>
    </xf>
    <xf numFmtId="0" fontId="2" fillId="0" borderId="0" xfId="1" applyFont="1" applyAlignment="1">
      <alignment horizontal="left" vertical="center" shrinkToFit="1"/>
    </xf>
    <xf numFmtId="0" fontId="2" fillId="0" borderId="0" xfId="1" applyFont="1" applyAlignment="1">
      <alignment horizontal="right" vertical="center"/>
    </xf>
    <xf numFmtId="0" fontId="2" fillId="0" borderId="0" xfId="1" applyFont="1" applyAlignment="1">
      <alignment horizontal="center" vertical="center" shrinkToFit="1"/>
    </xf>
    <xf numFmtId="0" fontId="2" fillId="2" borderId="0" xfId="1" applyFont="1" applyFill="1" applyAlignment="1">
      <alignment horizontal="center" vertical="center" shrinkToFit="1"/>
    </xf>
    <xf numFmtId="0" fontId="6" fillId="0" borderId="8"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12" xfId="1" applyFont="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38" fontId="8" fillId="0" borderId="4" xfId="2" applyFont="1" applyBorder="1" applyAlignment="1">
      <alignment horizontal="center" vertical="center"/>
    </xf>
    <xf numFmtId="38" fontId="10" fillId="2" borderId="0" xfId="2" applyFont="1" applyFill="1" applyAlignment="1">
      <alignment horizontal="center" vertical="center"/>
    </xf>
    <xf numFmtId="38" fontId="10" fillId="0" borderId="0" xfId="2" applyFont="1" applyAlignment="1">
      <alignment horizontal="left" vertical="center"/>
    </xf>
    <xf numFmtId="38" fontId="9" fillId="0" borderId="0" xfId="2" applyFont="1" applyAlignment="1">
      <alignment horizontal="center" vertical="center"/>
    </xf>
    <xf numFmtId="38" fontId="5" fillId="0" borderId="4" xfId="2" applyFont="1" applyBorder="1" applyAlignment="1">
      <alignment horizontal="center" vertical="center"/>
    </xf>
    <xf numFmtId="38" fontId="5" fillId="0" borderId="4" xfId="2" applyFont="1" applyBorder="1" applyAlignment="1">
      <alignment vertical="center" textRotation="255"/>
    </xf>
    <xf numFmtId="38" fontId="8" fillId="0" borderId="4" xfId="2" applyFont="1" applyBorder="1" applyAlignment="1">
      <alignment vertical="center" textRotation="255"/>
    </xf>
    <xf numFmtId="0" fontId="12" fillId="0" borderId="0" xfId="3" applyFont="1" applyAlignment="1">
      <alignment horizontal="center" vertical="center"/>
    </xf>
    <xf numFmtId="0" fontId="12" fillId="2" borderId="0" xfId="3" applyFont="1" applyFill="1" applyAlignment="1">
      <alignment horizontal="center" vertical="center"/>
    </xf>
    <xf numFmtId="0" fontId="11" fillId="0" borderId="0" xfId="3" applyAlignment="1">
      <alignment horizontal="center" vertical="center"/>
    </xf>
    <xf numFmtId="0" fontId="2" fillId="0" borderId="0" xfId="3" applyFont="1" applyAlignment="1">
      <alignment horizontal="left" vertical="center"/>
    </xf>
    <xf numFmtId="0" fontId="6" fillId="0" borderId="4" xfId="3" applyFont="1" applyBorder="1" applyAlignment="1">
      <alignment horizontal="right" vertical="center" textRotation="255"/>
    </xf>
    <xf numFmtId="0" fontId="6" fillId="0" borderId="4" xfId="3" applyFont="1" applyBorder="1" applyAlignment="1">
      <alignment horizontal="left" vertical="center"/>
    </xf>
    <xf numFmtId="0" fontId="12" fillId="2" borderId="14" xfId="3" applyFont="1" applyFill="1" applyBorder="1" applyAlignment="1">
      <alignment horizontal="center" vertical="center"/>
    </xf>
    <xf numFmtId="0" fontId="15" fillId="0" borderId="4" xfId="3" applyFont="1" applyBorder="1" applyAlignment="1">
      <alignment horizontal="center" vertical="center"/>
    </xf>
    <xf numFmtId="0" fontId="6" fillId="0" borderId="4" xfId="3" applyFont="1" applyBorder="1" applyAlignment="1">
      <alignment horizontal="center" vertical="center"/>
    </xf>
    <xf numFmtId="0" fontId="6" fillId="2" borderId="4" xfId="3" applyFont="1" applyFill="1" applyBorder="1" applyAlignment="1">
      <alignment horizontal="center" vertical="center"/>
    </xf>
    <xf numFmtId="0" fontId="6" fillId="2" borderId="4" xfId="3" applyFont="1" applyFill="1" applyBorder="1" applyAlignment="1">
      <alignment horizontal="center" vertical="center" shrinkToFit="1"/>
    </xf>
    <xf numFmtId="0" fontId="11" fillId="2" borderId="14" xfId="3" applyFill="1" applyBorder="1" applyAlignment="1">
      <alignment horizontal="center" vertical="center"/>
    </xf>
  </cellXfs>
  <cellStyles count="5">
    <cellStyle name="ハイパーリンク" xfId="4" builtinId="8"/>
    <cellStyle name="桁区切り 2" xfId="2"/>
    <cellStyle name="標準" xfId="0" builtinId="0"/>
    <cellStyle name="標準 3" xfId="1"/>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565785</xdr:colOff>
      <xdr:row>0</xdr:row>
      <xdr:rowOff>731520</xdr:rowOff>
    </xdr:from>
    <xdr:to>
      <xdr:col>12</xdr:col>
      <xdr:colOff>514350</xdr:colOff>
      <xdr:row>16</xdr:row>
      <xdr:rowOff>38100</xdr:rowOff>
    </xdr:to>
    <xdr:sp macro="" textlink="">
      <xdr:nvSpPr>
        <xdr:cNvPr id="2" name="吹き出し: 角を丸めた四角形 1">
          <a:extLst>
            <a:ext uri="{FF2B5EF4-FFF2-40B4-BE49-F238E27FC236}">
              <a16:creationId xmlns:a16="http://schemas.microsoft.com/office/drawing/2014/main" id="{063D425D-E337-0A8D-E06E-E983A5570DA8}"/>
            </a:ext>
          </a:extLst>
        </xdr:cNvPr>
        <xdr:cNvSpPr/>
      </xdr:nvSpPr>
      <xdr:spPr>
        <a:xfrm>
          <a:off x="7223760" y="731520"/>
          <a:ext cx="3044190" cy="3107055"/>
        </a:xfrm>
        <a:prstGeom prst="wedgeRoundRectCallout">
          <a:avLst>
            <a:gd name="adj1" fmla="val -67675"/>
            <a:gd name="adj2" fmla="val -45625"/>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tx1"/>
              </a:solidFill>
              <a:effectLst/>
              <a:latin typeface="ＭＳ 明朝" panose="02020609040205080304" pitchFamily="17" charset="-128"/>
              <a:ea typeface="ＭＳ 明朝" panose="02020609040205080304" pitchFamily="17" charset="-128"/>
              <a:cs typeface="+mn-cs"/>
            </a:rPr>
            <a:t>【</a:t>
          </a:r>
          <a:r>
            <a:rPr lang="ja-JP" altLang="ja-JP" sz="1100" b="1">
              <a:solidFill>
                <a:schemeClr val="tx1"/>
              </a:solidFill>
              <a:effectLst/>
              <a:latin typeface="+mn-lt"/>
              <a:ea typeface="+mn-ea"/>
              <a:cs typeface="+mn-cs"/>
            </a:rPr>
            <a:t>就労支援事業会計における取り扱い</a:t>
          </a:r>
          <a:r>
            <a:rPr lang="en-US" altLang="ja-JP" sz="1100" b="1">
              <a:solidFill>
                <a:schemeClr val="tx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ＭＳ 明朝" panose="02020609040205080304" pitchFamily="17" charset="-128"/>
              <a:ea typeface="ＭＳ 明朝" panose="02020609040205080304" pitchFamily="17" charset="-128"/>
              <a:cs typeface="+mn-cs"/>
            </a:rPr>
            <a:t>社会福祉法人</a:t>
          </a:r>
          <a:r>
            <a:rPr lang="ja-JP" altLang="en-US" sz="1100">
              <a:solidFill>
                <a:schemeClr val="tx1"/>
              </a:solidFill>
              <a:effectLst/>
              <a:latin typeface="ＭＳ 明朝" panose="02020609040205080304" pitchFamily="17" charset="-128"/>
              <a:ea typeface="ＭＳ 明朝" panose="02020609040205080304" pitchFamily="17" charset="-128"/>
              <a:cs typeface="+mn-cs"/>
            </a:rPr>
            <a:t>等（①）</a:t>
          </a:r>
          <a:r>
            <a:rPr lang="ja-JP" altLang="ja-JP" sz="1100">
              <a:solidFill>
                <a:schemeClr val="tx1"/>
              </a:solidFill>
              <a:effectLst/>
              <a:latin typeface="ＭＳ 明朝" panose="02020609040205080304" pitchFamily="17" charset="-128"/>
              <a:ea typeface="ＭＳ 明朝" panose="02020609040205080304" pitchFamily="17" charset="-128"/>
              <a:cs typeface="+mn-cs"/>
            </a:rPr>
            <a:t>以外の法人においては、</a:t>
          </a:r>
          <a:r>
            <a:rPr lang="ja-JP" altLang="ja-JP" sz="1100" u="sng">
              <a:solidFill>
                <a:schemeClr val="tx1"/>
              </a:solidFill>
              <a:effectLst/>
              <a:latin typeface="ＭＳ 明朝" panose="02020609040205080304" pitchFamily="17" charset="-128"/>
              <a:ea typeface="ＭＳ 明朝" panose="02020609040205080304" pitchFamily="17" charset="-128"/>
              <a:cs typeface="+mn-cs"/>
            </a:rPr>
            <a:t>就労支援事業事業活動計算書</a:t>
          </a:r>
          <a:r>
            <a:rPr lang="ja-JP" altLang="en-US" sz="1100" u="sng">
              <a:solidFill>
                <a:schemeClr val="tx1"/>
              </a:solidFill>
              <a:effectLst/>
              <a:latin typeface="ＭＳ 明朝" panose="02020609040205080304" pitchFamily="17" charset="-128"/>
              <a:ea typeface="ＭＳ 明朝" panose="02020609040205080304" pitchFamily="17" charset="-128"/>
              <a:cs typeface="+mn-cs"/>
            </a:rPr>
            <a:t>、</a:t>
          </a:r>
          <a:r>
            <a:rPr lang="ja-JP" altLang="ja-JP" sz="1100" u="sng">
              <a:solidFill>
                <a:schemeClr val="tx1"/>
              </a:solidFill>
              <a:effectLst/>
              <a:latin typeface="ＭＳ 明朝" panose="02020609040205080304" pitchFamily="17" charset="-128"/>
              <a:ea typeface="ＭＳ 明朝" panose="02020609040205080304" pitchFamily="17" charset="-128"/>
              <a:cs typeface="+mn-cs"/>
            </a:rPr>
            <a:t>就労支援事業事業活動内訳表</a:t>
          </a:r>
          <a:r>
            <a:rPr lang="ja-JP" altLang="en-US" sz="1100" u="sng">
              <a:solidFill>
                <a:schemeClr val="tx1"/>
              </a:solidFill>
              <a:effectLst/>
              <a:latin typeface="ＭＳ 明朝" panose="02020609040205080304" pitchFamily="17" charset="-128"/>
              <a:ea typeface="ＭＳ 明朝" panose="02020609040205080304" pitchFamily="17" charset="-128"/>
              <a:cs typeface="+mn-cs"/>
            </a:rPr>
            <a:t>及び貸借対照表の</a:t>
          </a:r>
          <a:r>
            <a:rPr lang="ja-JP" altLang="ja-JP" sz="1100" u="sng">
              <a:solidFill>
                <a:schemeClr val="tx1"/>
              </a:solidFill>
              <a:effectLst/>
              <a:latin typeface="ＭＳ 明朝" panose="02020609040205080304" pitchFamily="17" charset="-128"/>
              <a:ea typeface="ＭＳ 明朝" panose="02020609040205080304" pitchFamily="17" charset="-128"/>
              <a:cs typeface="+mn-cs"/>
            </a:rPr>
            <a:t>作成</a:t>
          </a:r>
          <a:r>
            <a:rPr lang="ja-JP" altLang="ja-JP" sz="1100">
              <a:solidFill>
                <a:schemeClr val="tx1"/>
              </a:solidFill>
              <a:effectLst/>
              <a:latin typeface="ＭＳ 明朝" panose="02020609040205080304" pitchFamily="17" charset="-128"/>
              <a:ea typeface="ＭＳ 明朝" panose="02020609040205080304" pitchFamily="17" charset="-128"/>
              <a:cs typeface="+mn-cs"/>
            </a:rPr>
            <a:t>（就労支援事業損益計算書、就労支援事業正味財産増減計算書等を含む）</a:t>
          </a:r>
          <a:r>
            <a:rPr lang="ja-JP" altLang="en-US" sz="1100">
              <a:solidFill>
                <a:schemeClr val="tx1"/>
              </a:solidFill>
              <a:effectLst/>
              <a:latin typeface="ＭＳ 明朝" panose="02020609040205080304" pitchFamily="17" charset="-128"/>
              <a:ea typeface="ＭＳ 明朝" panose="02020609040205080304" pitchFamily="17" charset="-128"/>
              <a:cs typeface="+mn-cs"/>
            </a:rPr>
            <a:t>を省略することができます。</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ＭＳ 明朝" panose="02020609040205080304" pitchFamily="17" charset="-128"/>
              <a:ea typeface="ＭＳ 明朝" panose="02020609040205080304" pitchFamily="17" charset="-128"/>
              <a:cs typeface="+mn-cs"/>
            </a:rPr>
            <a:t>①</a:t>
          </a:r>
          <a:r>
            <a:rPr lang="ja-JP" altLang="ja-JP" sz="1100" b="1">
              <a:solidFill>
                <a:schemeClr val="tx1"/>
              </a:solidFill>
              <a:effectLst/>
              <a:latin typeface="ＭＳ 明朝" panose="02020609040205080304" pitchFamily="17" charset="-128"/>
              <a:ea typeface="ＭＳ 明朝" panose="02020609040205080304" pitchFamily="17" charset="-128"/>
              <a:cs typeface="+mn-cs"/>
            </a:rPr>
            <a:t>社会福祉法人等とは、社会福祉法人、</a:t>
          </a:r>
          <a:r>
            <a:rPr lang="ja-JP" altLang="ja-JP" sz="1100">
              <a:solidFill>
                <a:schemeClr val="tx1"/>
              </a:solidFill>
              <a:effectLst/>
              <a:latin typeface="ＭＳ 明朝" panose="02020609040205080304" pitchFamily="17" charset="-128"/>
              <a:ea typeface="ＭＳ 明朝" panose="02020609040205080304" pitchFamily="17" charset="-128"/>
              <a:cs typeface="+mn-cs"/>
            </a:rPr>
            <a:t>公益社団法人若しくは公益財団法人、一般社団法人若しくは一般財団法人・事業所等（民法第</a:t>
          </a:r>
          <a:r>
            <a:rPr lang="en-US" altLang="ja-JP" sz="1100">
              <a:solidFill>
                <a:schemeClr val="tx1"/>
              </a:solidFill>
              <a:effectLst/>
              <a:latin typeface="ＭＳ 明朝" panose="02020609040205080304" pitchFamily="17" charset="-128"/>
              <a:ea typeface="ＭＳ 明朝" panose="02020609040205080304" pitchFamily="17" charset="-128"/>
              <a:cs typeface="+mn-cs"/>
            </a:rPr>
            <a:t>34</a:t>
          </a:r>
          <a:r>
            <a:rPr lang="ja-JP" altLang="ja-JP" sz="1100">
              <a:solidFill>
                <a:schemeClr val="tx1"/>
              </a:solidFill>
              <a:effectLst/>
              <a:latin typeface="ＭＳ 明朝" panose="02020609040205080304" pitchFamily="17" charset="-128"/>
              <a:ea typeface="ＭＳ 明朝" panose="02020609040205080304" pitchFamily="17" charset="-128"/>
              <a:cs typeface="+mn-cs"/>
            </a:rPr>
            <a:t>条に規定する法人等）のこと</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xdr:row>
      <xdr:rowOff>0</xdr:rowOff>
    </xdr:from>
    <xdr:to>
      <xdr:col>14</xdr:col>
      <xdr:colOff>567690</xdr:colOff>
      <xdr:row>19</xdr:row>
      <xdr:rowOff>68580</xdr:rowOff>
    </xdr:to>
    <xdr:sp macro="" textlink="">
      <xdr:nvSpPr>
        <xdr:cNvPr id="4" name="吹き出し: 角を丸めた四角形 1">
          <a:extLst>
            <a:ext uri="{FF2B5EF4-FFF2-40B4-BE49-F238E27FC236}">
              <a16:creationId xmlns:a16="http://schemas.microsoft.com/office/drawing/2014/main" id="{063D425D-E337-0A8D-E06E-E983A5570DA8}"/>
            </a:ext>
          </a:extLst>
        </xdr:cNvPr>
        <xdr:cNvSpPr/>
      </xdr:nvSpPr>
      <xdr:spPr>
        <a:xfrm>
          <a:off x="7562850" y="876300"/>
          <a:ext cx="3044190" cy="3107055"/>
        </a:xfrm>
        <a:prstGeom prst="wedgeRoundRectCallout">
          <a:avLst>
            <a:gd name="adj1" fmla="val -67675"/>
            <a:gd name="adj2" fmla="val -45625"/>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a:solidFill>
                <a:schemeClr val="tx1"/>
              </a:solidFill>
              <a:effectLst/>
              <a:latin typeface="ＭＳ 明朝" panose="02020609040205080304" pitchFamily="17" charset="-128"/>
              <a:ea typeface="ＭＳ 明朝" panose="02020609040205080304" pitchFamily="17" charset="-128"/>
              <a:cs typeface="+mn-cs"/>
            </a:rPr>
            <a:t>【</a:t>
          </a:r>
          <a:r>
            <a:rPr lang="ja-JP" altLang="ja-JP" sz="1100" b="1">
              <a:solidFill>
                <a:schemeClr val="tx1"/>
              </a:solidFill>
              <a:effectLst/>
              <a:latin typeface="+mn-lt"/>
              <a:ea typeface="+mn-ea"/>
              <a:cs typeface="+mn-cs"/>
            </a:rPr>
            <a:t>就労支援事業会計における取り扱い</a:t>
          </a:r>
          <a:r>
            <a:rPr lang="en-US" altLang="ja-JP" sz="1100" b="1">
              <a:solidFill>
                <a:schemeClr val="tx1"/>
              </a:solidFill>
              <a:effectLst/>
              <a:latin typeface="ＭＳ 明朝" panose="02020609040205080304" pitchFamily="17" charset="-128"/>
              <a:ea typeface="ＭＳ 明朝" panose="02020609040205080304" pitchFamily="17"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ＭＳ 明朝" panose="02020609040205080304" pitchFamily="17" charset="-128"/>
              <a:ea typeface="ＭＳ 明朝" panose="02020609040205080304" pitchFamily="17" charset="-128"/>
              <a:cs typeface="+mn-cs"/>
            </a:rPr>
            <a:t>社会福祉法人</a:t>
          </a:r>
          <a:r>
            <a:rPr lang="ja-JP" altLang="en-US" sz="1100">
              <a:solidFill>
                <a:schemeClr val="tx1"/>
              </a:solidFill>
              <a:effectLst/>
              <a:latin typeface="ＭＳ 明朝" panose="02020609040205080304" pitchFamily="17" charset="-128"/>
              <a:ea typeface="ＭＳ 明朝" panose="02020609040205080304" pitchFamily="17" charset="-128"/>
              <a:cs typeface="+mn-cs"/>
            </a:rPr>
            <a:t>等（①）</a:t>
          </a:r>
          <a:r>
            <a:rPr lang="ja-JP" altLang="ja-JP" sz="1100">
              <a:solidFill>
                <a:schemeClr val="tx1"/>
              </a:solidFill>
              <a:effectLst/>
              <a:latin typeface="ＭＳ 明朝" panose="02020609040205080304" pitchFamily="17" charset="-128"/>
              <a:ea typeface="ＭＳ 明朝" panose="02020609040205080304" pitchFamily="17" charset="-128"/>
              <a:cs typeface="+mn-cs"/>
            </a:rPr>
            <a:t>以外の法人においては、</a:t>
          </a:r>
          <a:r>
            <a:rPr lang="ja-JP" altLang="ja-JP" sz="1100" u="sng">
              <a:solidFill>
                <a:schemeClr val="tx1"/>
              </a:solidFill>
              <a:effectLst/>
              <a:latin typeface="ＭＳ 明朝" panose="02020609040205080304" pitchFamily="17" charset="-128"/>
              <a:ea typeface="ＭＳ 明朝" panose="02020609040205080304" pitchFamily="17" charset="-128"/>
              <a:cs typeface="+mn-cs"/>
            </a:rPr>
            <a:t>就労支援事業事業活動計算書</a:t>
          </a:r>
          <a:r>
            <a:rPr lang="ja-JP" altLang="en-US" sz="1100" u="sng">
              <a:solidFill>
                <a:schemeClr val="tx1"/>
              </a:solidFill>
              <a:effectLst/>
              <a:latin typeface="ＭＳ 明朝" panose="02020609040205080304" pitchFamily="17" charset="-128"/>
              <a:ea typeface="ＭＳ 明朝" panose="02020609040205080304" pitchFamily="17" charset="-128"/>
              <a:cs typeface="+mn-cs"/>
            </a:rPr>
            <a:t>、</a:t>
          </a:r>
          <a:r>
            <a:rPr lang="ja-JP" altLang="ja-JP" sz="1100" u="sng">
              <a:solidFill>
                <a:schemeClr val="tx1"/>
              </a:solidFill>
              <a:effectLst/>
              <a:latin typeface="ＭＳ 明朝" panose="02020609040205080304" pitchFamily="17" charset="-128"/>
              <a:ea typeface="ＭＳ 明朝" panose="02020609040205080304" pitchFamily="17" charset="-128"/>
              <a:cs typeface="+mn-cs"/>
            </a:rPr>
            <a:t>就労支援事業事業活動内訳表</a:t>
          </a:r>
          <a:r>
            <a:rPr lang="ja-JP" altLang="en-US" sz="1100" u="sng">
              <a:solidFill>
                <a:schemeClr val="tx1"/>
              </a:solidFill>
              <a:effectLst/>
              <a:latin typeface="ＭＳ 明朝" panose="02020609040205080304" pitchFamily="17" charset="-128"/>
              <a:ea typeface="ＭＳ 明朝" panose="02020609040205080304" pitchFamily="17" charset="-128"/>
              <a:cs typeface="+mn-cs"/>
            </a:rPr>
            <a:t>及び貸借対照表の</a:t>
          </a:r>
          <a:r>
            <a:rPr lang="ja-JP" altLang="ja-JP" sz="1100" u="sng">
              <a:solidFill>
                <a:schemeClr val="tx1"/>
              </a:solidFill>
              <a:effectLst/>
              <a:latin typeface="ＭＳ 明朝" panose="02020609040205080304" pitchFamily="17" charset="-128"/>
              <a:ea typeface="ＭＳ 明朝" panose="02020609040205080304" pitchFamily="17" charset="-128"/>
              <a:cs typeface="+mn-cs"/>
            </a:rPr>
            <a:t>作成</a:t>
          </a:r>
          <a:r>
            <a:rPr lang="ja-JP" altLang="ja-JP" sz="1100">
              <a:solidFill>
                <a:schemeClr val="tx1"/>
              </a:solidFill>
              <a:effectLst/>
              <a:latin typeface="ＭＳ 明朝" panose="02020609040205080304" pitchFamily="17" charset="-128"/>
              <a:ea typeface="ＭＳ 明朝" panose="02020609040205080304" pitchFamily="17" charset="-128"/>
              <a:cs typeface="+mn-cs"/>
            </a:rPr>
            <a:t>（就労支援事業損益計算書、就労支援事業正味財産増減計算書等を含む）</a:t>
          </a:r>
          <a:r>
            <a:rPr lang="ja-JP" altLang="en-US" sz="1100">
              <a:solidFill>
                <a:schemeClr val="tx1"/>
              </a:solidFill>
              <a:effectLst/>
              <a:latin typeface="ＭＳ 明朝" panose="02020609040205080304" pitchFamily="17" charset="-128"/>
              <a:ea typeface="ＭＳ 明朝" panose="02020609040205080304" pitchFamily="17" charset="-128"/>
              <a:cs typeface="+mn-cs"/>
            </a:rPr>
            <a:t>を省略することができます。</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ＭＳ 明朝" panose="02020609040205080304" pitchFamily="17" charset="-128"/>
              <a:ea typeface="ＭＳ 明朝" panose="02020609040205080304" pitchFamily="17" charset="-128"/>
              <a:cs typeface="+mn-cs"/>
            </a:rPr>
            <a:t>①</a:t>
          </a:r>
          <a:r>
            <a:rPr lang="ja-JP" altLang="ja-JP" sz="1100" b="1">
              <a:solidFill>
                <a:schemeClr val="tx1"/>
              </a:solidFill>
              <a:effectLst/>
              <a:latin typeface="ＭＳ 明朝" panose="02020609040205080304" pitchFamily="17" charset="-128"/>
              <a:ea typeface="ＭＳ 明朝" panose="02020609040205080304" pitchFamily="17" charset="-128"/>
              <a:cs typeface="+mn-cs"/>
            </a:rPr>
            <a:t>社会福祉法人等とは、社会福祉法人、</a:t>
          </a:r>
          <a:r>
            <a:rPr lang="ja-JP" altLang="ja-JP" sz="1100">
              <a:solidFill>
                <a:schemeClr val="tx1"/>
              </a:solidFill>
              <a:effectLst/>
              <a:latin typeface="ＭＳ 明朝" panose="02020609040205080304" pitchFamily="17" charset="-128"/>
              <a:ea typeface="ＭＳ 明朝" panose="02020609040205080304" pitchFamily="17" charset="-128"/>
              <a:cs typeface="+mn-cs"/>
            </a:rPr>
            <a:t>公益社団法人若しくは公益財団法人、一般社団法人若しくは一般財団法人・事業所等（民法第</a:t>
          </a:r>
          <a:r>
            <a:rPr lang="en-US" altLang="ja-JP" sz="1100">
              <a:solidFill>
                <a:schemeClr val="tx1"/>
              </a:solidFill>
              <a:effectLst/>
              <a:latin typeface="ＭＳ 明朝" panose="02020609040205080304" pitchFamily="17" charset="-128"/>
              <a:ea typeface="ＭＳ 明朝" panose="02020609040205080304" pitchFamily="17" charset="-128"/>
              <a:cs typeface="+mn-cs"/>
            </a:rPr>
            <a:t>34</a:t>
          </a:r>
          <a:r>
            <a:rPr lang="ja-JP" altLang="ja-JP" sz="1100">
              <a:solidFill>
                <a:schemeClr val="tx1"/>
              </a:solidFill>
              <a:effectLst/>
              <a:latin typeface="ＭＳ 明朝" panose="02020609040205080304" pitchFamily="17" charset="-128"/>
              <a:ea typeface="ＭＳ 明朝" panose="02020609040205080304" pitchFamily="17" charset="-128"/>
              <a:cs typeface="+mn-cs"/>
            </a:rPr>
            <a:t>条に規定する法人等）のこと</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274320</xdr:colOff>
      <xdr:row>3</xdr:row>
      <xdr:rowOff>152400</xdr:rowOff>
    </xdr:from>
    <xdr:to>
      <xdr:col>15</xdr:col>
      <xdr:colOff>502920</xdr:colOff>
      <xdr:row>13</xdr:row>
      <xdr:rowOff>175260</xdr:rowOff>
    </xdr:to>
    <xdr:sp macro="" textlink="">
      <xdr:nvSpPr>
        <xdr:cNvPr id="2" name="吹き出し: 角を丸めた四角形 1">
          <a:extLst>
            <a:ext uri="{FF2B5EF4-FFF2-40B4-BE49-F238E27FC236}">
              <a16:creationId xmlns:a16="http://schemas.microsoft.com/office/drawing/2014/main" id="{CA90C6AF-8C24-0634-E234-77EACC5A2F8D}"/>
            </a:ext>
          </a:extLst>
        </xdr:cNvPr>
        <xdr:cNvSpPr/>
      </xdr:nvSpPr>
      <xdr:spPr>
        <a:xfrm>
          <a:off x="7726680" y="678180"/>
          <a:ext cx="5029200" cy="2148840"/>
        </a:xfrm>
        <a:prstGeom prst="wedgeRoundRectCallout">
          <a:avLst>
            <a:gd name="adj1" fmla="val -53689"/>
            <a:gd name="adj2" fmla="val -52941"/>
            <a:gd name="adj3" fmla="val 16667"/>
          </a:avLst>
        </a:prstGeom>
        <a:solidFill>
          <a:schemeClr val="accent1">
            <a:lumMod val="20000"/>
            <a:lumOff val="80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b="1">
              <a:solidFill>
                <a:sysClr val="windowText" lastClr="000000"/>
              </a:solidFill>
              <a:latin typeface="ＭＳ 明朝" panose="02020609040205080304" pitchFamily="17" charset="-128"/>
              <a:ea typeface="ＭＳ 明朝" panose="02020609040205080304" pitchFamily="17" charset="-128"/>
            </a:rPr>
            <a:t>（各年度の積立額の上限）</a:t>
          </a:r>
          <a:endParaRPr lang="en-US" altLang="ja-JP" b="1">
            <a:solidFill>
              <a:sysClr val="windowText" lastClr="000000"/>
            </a:solidFill>
            <a:latin typeface="ＭＳ 明朝" panose="02020609040205080304" pitchFamily="17" charset="-128"/>
            <a:ea typeface="ＭＳ 明朝" panose="02020609040205080304" pitchFamily="17" charset="-128"/>
          </a:endParaRPr>
        </a:p>
        <a:p>
          <a:pPr algn="l"/>
          <a:r>
            <a:rPr lang="ja-JP" altLang="en-US">
              <a:solidFill>
                <a:sysClr val="windowText" lastClr="000000"/>
              </a:solidFill>
              <a:latin typeface="ＭＳ 明朝" panose="02020609040205080304" pitchFamily="17" charset="-128"/>
              <a:ea typeface="ＭＳ 明朝" panose="02020609040205080304" pitchFamily="17" charset="-128"/>
            </a:rPr>
            <a:t>・工賃変動積立金：工賃の年間総額の過去３年間の平均値の１０％以内 </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gn="l"/>
          <a:r>
            <a:rPr lang="ja-JP" altLang="en-US">
              <a:solidFill>
                <a:sysClr val="windowText" lastClr="000000"/>
              </a:solidFill>
              <a:latin typeface="ＭＳ 明朝" panose="02020609040205080304" pitchFamily="17" charset="-128"/>
              <a:ea typeface="ＭＳ 明朝" panose="02020609040205080304" pitchFamily="17" charset="-128"/>
            </a:rPr>
            <a:t>・設備等整備積立金：当該年度の就労支援事業による収入の１０％以内 </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gn="l"/>
          <a:endParaRPr lang="en-US" altLang="ja-JP">
            <a:solidFill>
              <a:sysClr val="windowText" lastClr="000000"/>
            </a:solidFill>
            <a:latin typeface="ＭＳ 明朝" panose="02020609040205080304" pitchFamily="17" charset="-128"/>
            <a:ea typeface="ＭＳ 明朝" panose="02020609040205080304" pitchFamily="17" charset="-128"/>
          </a:endParaRPr>
        </a:p>
        <a:p>
          <a:pPr algn="l"/>
          <a:r>
            <a:rPr lang="ja-JP" altLang="en-US" b="1">
              <a:solidFill>
                <a:sysClr val="windowText" lastClr="000000"/>
              </a:solidFill>
              <a:latin typeface="ＭＳ 明朝" panose="02020609040205080304" pitchFamily="17" charset="-128"/>
              <a:ea typeface="ＭＳ 明朝" panose="02020609040205080304" pitchFamily="17" charset="-128"/>
            </a:rPr>
            <a:t>（積立金全体の上限額）</a:t>
          </a:r>
          <a:endParaRPr lang="en-US" altLang="ja-JP" b="1">
            <a:solidFill>
              <a:sysClr val="windowText" lastClr="000000"/>
            </a:solidFill>
            <a:latin typeface="ＭＳ 明朝" panose="02020609040205080304" pitchFamily="17" charset="-128"/>
            <a:ea typeface="ＭＳ 明朝" panose="02020609040205080304" pitchFamily="17" charset="-128"/>
          </a:endParaRPr>
        </a:p>
        <a:p>
          <a:pPr algn="l"/>
          <a:r>
            <a:rPr lang="ja-JP" altLang="en-US">
              <a:solidFill>
                <a:sysClr val="windowText" lastClr="000000"/>
              </a:solidFill>
              <a:latin typeface="ＭＳ 明朝" panose="02020609040205080304" pitchFamily="17" charset="-128"/>
              <a:ea typeface="ＭＳ 明朝" panose="02020609040205080304" pitchFamily="17" charset="-128"/>
            </a:rPr>
            <a:t> ・工賃変動積立金：各年度の積立上限額の５年分</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gn="l"/>
          <a:r>
            <a:rPr lang="ja-JP" altLang="en-US" baseline="0">
              <a:solidFill>
                <a:sysClr val="windowText" lastClr="000000"/>
              </a:solidFill>
              <a:latin typeface="ＭＳ 明朝" panose="02020609040205080304" pitchFamily="17" charset="-128"/>
              <a:ea typeface="ＭＳ 明朝" panose="02020609040205080304" pitchFamily="17" charset="-128"/>
            </a:rPr>
            <a:t> ・</a:t>
          </a:r>
          <a:r>
            <a:rPr lang="ja-JP" altLang="en-US">
              <a:solidFill>
                <a:sysClr val="windowText" lastClr="000000"/>
              </a:solidFill>
              <a:latin typeface="ＭＳ 明朝" panose="02020609040205080304" pitchFamily="17" charset="-128"/>
              <a:ea typeface="ＭＳ 明朝" panose="02020609040205080304" pitchFamily="17" charset="-128"/>
            </a:rPr>
            <a:t>設備等整備積立金：取得価格の３</a:t>
          </a:r>
          <a:r>
            <a:rPr lang="en-US" altLang="ja-JP">
              <a:solidFill>
                <a:sysClr val="windowText" lastClr="000000"/>
              </a:solidFill>
              <a:latin typeface="ＭＳ 明朝" panose="02020609040205080304" pitchFamily="17" charset="-128"/>
              <a:ea typeface="ＭＳ 明朝" panose="02020609040205080304" pitchFamily="17" charset="-128"/>
            </a:rPr>
            <a:t>/</a:t>
          </a:r>
          <a:r>
            <a:rPr lang="ja-JP" altLang="en-US">
              <a:solidFill>
                <a:sysClr val="windowText" lastClr="000000"/>
              </a:solidFill>
              <a:latin typeface="ＭＳ 明朝" panose="02020609040205080304" pitchFamily="17" charset="-128"/>
              <a:ea typeface="ＭＳ 明朝" panose="02020609040205080304" pitchFamily="17" charset="-128"/>
            </a:rPr>
            <a:t>４まで</a:t>
          </a:r>
          <a:endParaRPr lang="en-US" altLang="ja-JP">
            <a:solidFill>
              <a:sysClr val="windowText" lastClr="000000"/>
            </a:solidFill>
            <a:latin typeface="ＭＳ 明朝" panose="02020609040205080304" pitchFamily="17" charset="-128"/>
            <a:ea typeface="ＭＳ 明朝" panose="02020609040205080304" pitchFamily="17" charset="-128"/>
          </a:endParaRPr>
        </a:p>
        <a:p>
          <a:pPr algn="l"/>
          <a:r>
            <a:rPr lang="ja-JP" altLang="en-US">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ja-JP" altLang="en-US" sz="1000">
              <a:solidFill>
                <a:sysClr val="windowText" lastClr="000000"/>
              </a:solidFill>
              <a:latin typeface="ＭＳ 明朝" panose="02020609040205080304" pitchFamily="17" charset="-128"/>
              <a:ea typeface="ＭＳ 明朝" panose="02020609040205080304" pitchFamily="17" charset="-128"/>
            </a:rPr>
            <a:t>事業開始時において自己資金１</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ja-JP" altLang="en-US" sz="1000">
              <a:solidFill>
                <a:sysClr val="windowText" lastClr="000000"/>
              </a:solidFill>
              <a:latin typeface="ＭＳ 明朝" panose="02020609040205080304" pitchFamily="17" charset="-128"/>
              <a:ea typeface="ＭＳ 明朝" panose="02020609040205080304" pitchFamily="17" charset="-128"/>
            </a:rPr>
            <a:t>４と国庫補助３</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ja-JP" altLang="en-US" sz="1000">
              <a:solidFill>
                <a:sysClr val="windowText" lastClr="000000"/>
              </a:solidFill>
              <a:latin typeface="ＭＳ 明朝" panose="02020609040205080304" pitchFamily="17" charset="-128"/>
              <a:ea typeface="ＭＳ 明朝" panose="02020609040205080304" pitchFamily="17" charset="-128"/>
            </a:rPr>
            <a:t>４によって設備等を取得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しており、自己資金分については減価償却により、内部留保が存在す</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るものの、国庫補助相当分は何らの手当がないため。</a:t>
          </a:r>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8</xdr:col>
      <xdr:colOff>266700</xdr:colOff>
      <xdr:row>14</xdr:row>
      <xdr:rowOff>38100</xdr:rowOff>
    </xdr:from>
    <xdr:to>
      <xdr:col>15</xdr:col>
      <xdr:colOff>628650</xdr:colOff>
      <xdr:row>24</xdr:row>
      <xdr:rowOff>76200</xdr:rowOff>
    </xdr:to>
    <xdr:sp macro="" textlink="">
      <xdr:nvSpPr>
        <xdr:cNvPr id="4" name="吹き出し: 角を丸めた四角形 1">
          <a:extLst>
            <a:ext uri="{FF2B5EF4-FFF2-40B4-BE49-F238E27FC236}">
              <a16:creationId xmlns:a16="http://schemas.microsoft.com/office/drawing/2014/main" id="{CA90C6AF-8C24-0634-E234-77EACC5A2F8D}"/>
            </a:ext>
          </a:extLst>
        </xdr:cNvPr>
        <xdr:cNvSpPr/>
      </xdr:nvSpPr>
      <xdr:spPr>
        <a:xfrm>
          <a:off x="7734300" y="2981325"/>
          <a:ext cx="5162550" cy="2009775"/>
        </a:xfrm>
        <a:prstGeom prst="wedgeRoundRectCallout">
          <a:avLst>
            <a:gd name="adj1" fmla="val -53689"/>
            <a:gd name="adj2" fmla="val -52941"/>
            <a:gd name="adj3" fmla="val 16667"/>
          </a:avLst>
        </a:prstGeom>
        <a:solidFill>
          <a:schemeClr val="accent1">
            <a:lumMod val="20000"/>
            <a:lumOff val="80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b="1">
              <a:solidFill>
                <a:sysClr val="windowText" lastClr="000000"/>
              </a:solidFill>
              <a:effectLst/>
              <a:latin typeface="ＭＳ 明朝" panose="02020609040205080304" pitchFamily="17" charset="-128"/>
              <a:ea typeface="ＭＳ 明朝" panose="02020609040205080304" pitchFamily="17" charset="-128"/>
              <a:cs typeface="+mn-cs"/>
            </a:rPr>
            <a:t>1. </a:t>
          </a:r>
          <a:r>
            <a:rPr lang="ja-JP" altLang="ja-JP" sz="1100" b="1">
              <a:solidFill>
                <a:sysClr val="windowText" lastClr="000000"/>
              </a:solidFill>
              <a:effectLst/>
              <a:latin typeface="ＭＳ 明朝" panose="02020609040205080304" pitchFamily="17" charset="-128"/>
              <a:ea typeface="ＭＳ 明朝" panose="02020609040205080304" pitchFamily="17" charset="-128"/>
              <a:cs typeface="+mn-cs"/>
            </a:rPr>
            <a:t>積立金（つみたてきん）】</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定義：</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積立金とは、特定の目的のために利益剰余金の一部を取り崩さずに内部に留保しておく金額です。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ポイント：</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実際の現金や資産と一致していない場合もある（＝積立金はあくまで内部的な会計処理）。</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法的・制度的に積立が義務づけられているケースもある（社会福祉法人の「法定積立金」など）。</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361950</xdr:colOff>
      <xdr:row>4</xdr:row>
      <xdr:rowOff>161926</xdr:rowOff>
    </xdr:from>
    <xdr:to>
      <xdr:col>15</xdr:col>
      <xdr:colOff>590550</xdr:colOff>
      <xdr:row>14</xdr:row>
      <xdr:rowOff>161926</xdr:rowOff>
    </xdr:to>
    <xdr:sp macro="" textlink="">
      <xdr:nvSpPr>
        <xdr:cNvPr id="3" name="吹き出し: 角を丸めた四角形 1">
          <a:extLst>
            <a:ext uri="{FF2B5EF4-FFF2-40B4-BE49-F238E27FC236}">
              <a16:creationId xmlns:a16="http://schemas.microsoft.com/office/drawing/2014/main" id="{CA90C6AF-8C24-0634-E234-77EACC5A2F8D}"/>
            </a:ext>
          </a:extLst>
        </xdr:cNvPr>
        <xdr:cNvSpPr/>
      </xdr:nvSpPr>
      <xdr:spPr>
        <a:xfrm>
          <a:off x="7981950" y="933451"/>
          <a:ext cx="5029200" cy="2171700"/>
        </a:xfrm>
        <a:prstGeom prst="wedgeRoundRectCallout">
          <a:avLst>
            <a:gd name="adj1" fmla="val -53689"/>
            <a:gd name="adj2" fmla="val -52941"/>
            <a:gd name="adj3" fmla="val 16667"/>
          </a:avLst>
        </a:prstGeom>
        <a:solidFill>
          <a:schemeClr val="accent1">
            <a:lumMod val="20000"/>
            <a:lumOff val="80000"/>
          </a:schemeClr>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b="1">
              <a:solidFill>
                <a:sysClr val="windowText" lastClr="000000"/>
              </a:solidFill>
              <a:effectLst/>
              <a:latin typeface="ＭＳ 明朝" panose="02020609040205080304" pitchFamily="17" charset="-128"/>
              <a:ea typeface="ＭＳ 明朝" panose="02020609040205080304" pitchFamily="17" charset="-128"/>
              <a:cs typeface="+mn-cs"/>
            </a:rPr>
            <a:t>2. </a:t>
          </a:r>
          <a:r>
            <a:rPr lang="ja-JP" altLang="ja-JP" sz="1100" b="1">
              <a:solidFill>
                <a:sysClr val="windowText" lastClr="000000"/>
              </a:solidFill>
              <a:effectLst/>
              <a:latin typeface="ＭＳ 明朝" panose="02020609040205080304" pitchFamily="17" charset="-128"/>
              <a:ea typeface="ＭＳ 明朝" panose="02020609040205080304" pitchFamily="17" charset="-128"/>
              <a:cs typeface="+mn-cs"/>
            </a:rPr>
            <a:t>積立資産（つみたてしさん）】</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定義：</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積立資産とは、</a:t>
          </a:r>
          <a:r>
            <a:rPr lang="ja-JP" altLang="ja-JP" sz="1100" u="sng">
              <a:solidFill>
                <a:sysClr val="windowText" lastClr="000000"/>
              </a:solidFill>
              <a:effectLst/>
              <a:latin typeface="ＭＳ 明朝" panose="02020609040205080304" pitchFamily="17" charset="-128"/>
              <a:ea typeface="ＭＳ 明朝" panose="02020609040205080304" pitchFamily="17" charset="-128"/>
              <a:cs typeface="+mn-cs"/>
            </a:rPr>
            <a:t>積立金の目的に合わせて</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、実際に運用・保有している現金・預金・有価証券などの資産のことです。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ポイント：</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積立金と実際にリンクしている（積立金の目的に沿った資産であることが前提）</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資金使途を明確に区別するため、通常の運転資金とは別管理されることが多い</a:t>
          </a:r>
        </a:p>
        <a:p>
          <a:endParaRPr lang="en-US" altLang="ja-JP" sz="1100">
            <a:solidFill>
              <a:sysClr val="windowText" lastClr="000000"/>
            </a:solidFill>
            <a:effectLst/>
            <a:latin typeface="+mn-lt"/>
            <a:ea typeface="+mn-ea"/>
            <a:cs typeface="+mn-cs"/>
          </a:endParaRPr>
        </a:p>
        <a:p>
          <a:endParaRPr lang="ja-JP" altLang="ja-JP" sz="1100">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379269</xdr:colOff>
      <xdr:row>3</xdr:row>
      <xdr:rowOff>19053</xdr:rowOff>
    </xdr:from>
    <xdr:to>
      <xdr:col>9</xdr:col>
      <xdr:colOff>310689</xdr:colOff>
      <xdr:row>12</xdr:row>
      <xdr:rowOff>181843</xdr:rowOff>
    </xdr:to>
    <xdr:sp macro="" textlink="">
      <xdr:nvSpPr>
        <xdr:cNvPr id="2" name="吹き出し: 角を丸めた四角形 1">
          <a:extLst>
            <a:ext uri="{FF2B5EF4-FFF2-40B4-BE49-F238E27FC236}">
              <a16:creationId xmlns:a16="http://schemas.microsoft.com/office/drawing/2014/main" id="{743834FF-6D78-4D9B-BE3A-079442AFA13F}"/>
            </a:ext>
          </a:extLst>
        </xdr:cNvPr>
        <xdr:cNvSpPr/>
      </xdr:nvSpPr>
      <xdr:spPr>
        <a:xfrm>
          <a:off x="6059633" y="616530"/>
          <a:ext cx="2667692" cy="1877290"/>
        </a:xfrm>
        <a:prstGeom prst="wedgeRoundRectCallout">
          <a:avLst>
            <a:gd name="adj1" fmla="val -61822"/>
            <a:gd name="adj2" fmla="val -42237"/>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多種少額の生産活動を行う等の理由により、作業種別ごとに区分することが困難な場合</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b="0" u="none">
              <a:solidFill>
                <a:sysClr val="windowText" lastClr="000000"/>
              </a:solidFill>
              <a:effectLst/>
              <a:latin typeface="ＭＳ 明朝" panose="02020609040205080304" pitchFamily="17" charset="-128"/>
              <a:ea typeface="ＭＳ 明朝" panose="02020609040205080304" pitchFamily="17" charset="-128"/>
              <a:cs typeface="+mn-cs"/>
            </a:rPr>
            <a:t>就労支援事業別事業活動明細書作成の際には、</a:t>
          </a:r>
          <a:r>
            <a:rPr lang="ja-JP" altLang="ja-JP" sz="1100" b="1" u="none">
              <a:solidFill>
                <a:srgbClr val="FF0000"/>
              </a:solidFill>
              <a:effectLst/>
              <a:latin typeface="ＭＳ 明朝" panose="02020609040205080304" pitchFamily="17" charset="-128"/>
              <a:ea typeface="ＭＳ 明朝" panose="02020609040205080304" pitchFamily="17" charset="-128"/>
              <a:cs typeface="+mn-cs"/>
            </a:rPr>
            <a:t>作業種別ごとの区分は必要ありません。</a:t>
          </a:r>
          <a:r>
            <a:rPr lang="ja-JP" altLang="ja-JP" sz="1100" b="0" u="none">
              <a:solidFill>
                <a:sysClr val="windowText" lastClr="000000"/>
              </a:solidFill>
              <a:effectLst/>
              <a:latin typeface="ＭＳ 明朝" panose="02020609040205080304" pitchFamily="17" charset="-128"/>
              <a:ea typeface="ＭＳ 明朝" panose="02020609040205080304" pitchFamily="17" charset="-128"/>
              <a:cs typeface="+mn-cs"/>
            </a:rPr>
            <a:t>（多機能型事業所の場合も同様の取扱いです）</a:t>
          </a: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419644</xdr:colOff>
      <xdr:row>1</xdr:row>
      <xdr:rowOff>186145</xdr:rowOff>
    </xdr:from>
    <xdr:to>
      <xdr:col>9</xdr:col>
      <xdr:colOff>351064</xdr:colOff>
      <xdr:row>18</xdr:row>
      <xdr:rowOff>35943</xdr:rowOff>
    </xdr:to>
    <xdr:sp macro="" textlink="">
      <xdr:nvSpPr>
        <xdr:cNvPr id="2" name="吹き出し: 角を丸めた四角形 1">
          <a:extLst>
            <a:ext uri="{FF2B5EF4-FFF2-40B4-BE49-F238E27FC236}">
              <a16:creationId xmlns:a16="http://schemas.microsoft.com/office/drawing/2014/main" id="{5C44E756-62E3-4C65-B230-40039BA396EA}"/>
            </a:ext>
          </a:extLst>
        </xdr:cNvPr>
        <xdr:cNvSpPr/>
      </xdr:nvSpPr>
      <xdr:spPr>
        <a:xfrm>
          <a:off x="7671224" y="365862"/>
          <a:ext cx="2663118" cy="3596897"/>
        </a:xfrm>
        <a:prstGeom prst="wedgeRoundRectCallout">
          <a:avLst>
            <a:gd name="adj1" fmla="val -82234"/>
            <a:gd name="adj2" fmla="val -7654"/>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多種少額の生産活動を行う等の理由により、作業種別ごとに区分することが困難な場合</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就労支援事業製造明細書</a:t>
          </a:r>
          <a:r>
            <a:rPr lang="ja-JP" altLang="ja-JP" sz="1100" u="sng">
              <a:solidFill>
                <a:sysClr val="windowText" lastClr="000000"/>
              </a:solidFill>
              <a:effectLst/>
              <a:latin typeface="ＭＳ 明朝" panose="02020609040205080304" pitchFamily="17" charset="-128"/>
              <a:ea typeface="ＭＳ 明朝" panose="02020609040205080304" pitchFamily="17" charset="-128"/>
              <a:cs typeface="+mn-cs"/>
            </a:rPr>
            <a:t>（表２）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及び就労支援事業販管費明細書</a:t>
          </a:r>
          <a:r>
            <a:rPr lang="ja-JP" altLang="ja-JP" sz="1100" u="sng">
              <a:solidFill>
                <a:sysClr val="windowText" lastClr="000000"/>
              </a:solidFill>
              <a:effectLst/>
              <a:latin typeface="ＭＳ 明朝" panose="02020609040205080304" pitchFamily="17" charset="-128"/>
              <a:ea typeface="ＭＳ 明朝" panose="02020609040205080304" pitchFamily="17" charset="-128"/>
              <a:cs typeface="+mn-cs"/>
            </a:rPr>
            <a:t>（表３）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について、</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作業種別ごとの区分を省略することが可能</a:t>
          </a:r>
          <a:r>
            <a:rPr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表４</a:t>
          </a:r>
          <a:r>
            <a:rPr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なお、この場合において、就労支援事業別事業活動明細書作成の際には、作業種別ごとの区分は必要ありません。（多機能型事業所の場合も同様の取扱いです）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その他、</a:t>
          </a:r>
          <a:r>
            <a:rPr lang="ja-JP" altLang="en-US" sz="1100" u="sng">
              <a:solidFill>
                <a:sysClr val="windowText" lastClr="000000"/>
              </a:solidFill>
              <a:effectLst/>
              <a:latin typeface="ＭＳ 明朝" panose="02020609040205080304" pitchFamily="17" charset="-128"/>
              <a:ea typeface="ＭＳ 明朝" panose="02020609040205080304" pitchFamily="17" charset="-128"/>
              <a:cs typeface="+mn-cs"/>
            </a:rPr>
            <a:t>費用の考え方</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等は、</a:t>
          </a:r>
          <a:r>
            <a:rPr lang="ja-JP" altLang="en-US" sz="1100" b="1">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b="1">
              <a:solidFill>
                <a:sysClr val="windowText" lastClr="000000"/>
              </a:solidFill>
              <a:latin typeface="ＭＳ 明朝" panose="02020609040205080304" pitchFamily="17" charset="-128"/>
              <a:ea typeface="ＭＳ 明朝" panose="02020609040205080304" pitchFamily="17" charset="-128"/>
            </a:rPr>
            <a:t>就労支援事業会計の運用ガイドライン</a:t>
          </a:r>
          <a:r>
            <a:rPr lang="ja-JP" altLang="en-US" sz="1100" b="1">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b="1">
              <a:solidFill>
                <a:sysClr val="windowText" lastClr="000000"/>
              </a:solidFill>
              <a:effectLst/>
              <a:latin typeface="ＭＳ 明朝" panose="02020609040205080304" pitchFamily="17" charset="-128"/>
              <a:ea typeface="ＭＳ 明朝" panose="02020609040205080304" pitchFamily="17" charset="-128"/>
              <a:cs typeface="+mn-cs"/>
            </a:rPr>
            <a:t>P23</a:t>
          </a:r>
          <a:r>
            <a:rPr lang="ja-JP" altLang="en-US" sz="1100" b="1">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b="1">
              <a:solidFill>
                <a:sysClr val="windowText" lastClr="000000"/>
              </a:solidFill>
              <a:effectLst/>
              <a:latin typeface="ＭＳ 明朝" panose="02020609040205080304" pitchFamily="17" charset="-128"/>
              <a:ea typeface="ＭＳ 明朝" panose="02020609040205080304" pitchFamily="17" charset="-128"/>
              <a:cs typeface="+mn-cs"/>
            </a:rPr>
            <a:t>34</a:t>
          </a:r>
          <a:r>
            <a:rPr lang="ja-JP" altLang="en-US" sz="1100" b="0">
              <a:solidFill>
                <a:sysClr val="windowText" lastClr="000000"/>
              </a:solidFill>
              <a:effectLst/>
              <a:latin typeface="ＭＳ 明朝" panose="02020609040205080304" pitchFamily="17" charset="-128"/>
              <a:ea typeface="ＭＳ 明朝" panose="02020609040205080304" pitchFamily="17" charset="-128"/>
              <a:cs typeface="+mn-cs"/>
            </a:rPr>
            <a:t>をご確認ください。</a:t>
          </a:r>
          <a:endParaRPr lang="en-US" altLang="ja-JP" sz="1100" b="1">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mn-lt"/>
            <a:ea typeface="+mn-ea"/>
            <a:cs typeface="+mn-cs"/>
          </a:endParaRPr>
        </a:p>
        <a:p>
          <a:endParaRPr lang="ja-JP" altLang="ja-JP" sz="1100">
            <a:solidFill>
              <a:sysClr val="windowText" lastClr="000000"/>
            </a:solidFill>
            <a:effectLst/>
            <a:latin typeface="+mn-lt"/>
            <a:ea typeface="+mn-ea"/>
            <a:cs typeface="+mn-cs"/>
          </a:endParaRPr>
        </a:p>
        <a:p>
          <a:pPr algn="l"/>
          <a:endParaRPr kumimoji="1" lang="ja-JP" altLang="en-US" sz="1100"/>
        </a:p>
      </xdr:txBody>
    </xdr:sp>
    <xdr:clientData/>
  </xdr:twoCellAnchor>
  <xdr:twoCellAnchor editAs="oneCell">
    <xdr:from>
      <xdr:col>4</xdr:col>
      <xdr:colOff>387728</xdr:colOff>
      <xdr:row>19</xdr:row>
      <xdr:rowOff>136687</xdr:rowOff>
    </xdr:from>
    <xdr:to>
      <xdr:col>13</xdr:col>
      <xdr:colOff>389375</xdr:colOff>
      <xdr:row>39</xdr:row>
      <xdr:rowOff>47857</xdr:rowOff>
    </xdr:to>
    <xdr:pic>
      <xdr:nvPicPr>
        <xdr:cNvPr id="4" name="図 3">
          <a:extLst>
            <a:ext uri="{FF2B5EF4-FFF2-40B4-BE49-F238E27FC236}">
              <a16:creationId xmlns:a16="http://schemas.microsoft.com/office/drawing/2014/main" id="{A162D63F-2AB3-A2D9-024E-495ACC987B85}"/>
            </a:ext>
          </a:extLst>
        </xdr:cNvPr>
        <xdr:cNvPicPr>
          <a:picLocks noChangeAspect="1"/>
        </xdr:cNvPicPr>
      </xdr:nvPicPr>
      <xdr:blipFill>
        <a:blip xmlns:r="http://schemas.openxmlformats.org/officeDocument/2006/relationships" r:embed="rId1"/>
        <a:stretch>
          <a:fillRect/>
        </a:stretch>
      </xdr:blipFill>
      <xdr:spPr>
        <a:xfrm>
          <a:off x="6956384" y="4261192"/>
          <a:ext cx="6147967" cy="38649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640080</xdr:colOff>
      <xdr:row>3</xdr:row>
      <xdr:rowOff>7620</xdr:rowOff>
    </xdr:from>
    <xdr:to>
      <xdr:col>8</xdr:col>
      <xdr:colOff>571500</xdr:colOff>
      <xdr:row>16</xdr:row>
      <xdr:rowOff>29765</xdr:rowOff>
    </xdr:to>
    <xdr:sp macro="" textlink="">
      <xdr:nvSpPr>
        <xdr:cNvPr id="2" name="吹き出し: 角を丸めた四角形 1">
          <a:extLst>
            <a:ext uri="{FF2B5EF4-FFF2-40B4-BE49-F238E27FC236}">
              <a16:creationId xmlns:a16="http://schemas.microsoft.com/office/drawing/2014/main" id="{53F908F1-AC37-415C-9BD5-ABF5EDBF5161}"/>
            </a:ext>
          </a:extLst>
        </xdr:cNvPr>
        <xdr:cNvSpPr/>
      </xdr:nvSpPr>
      <xdr:spPr>
        <a:xfrm>
          <a:off x="6722189" y="721995"/>
          <a:ext cx="2669858" cy="2830036"/>
        </a:xfrm>
        <a:prstGeom prst="wedgeRoundRectCallout">
          <a:avLst>
            <a:gd name="adj1" fmla="val -63769"/>
            <a:gd name="adj2" fmla="val -5844"/>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多種少額の生産活動を行う等の理由により、作業種別ごとに区分することが困難な場合</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就労支援事業製造明細書</a:t>
          </a:r>
          <a:r>
            <a:rPr lang="ja-JP" altLang="ja-JP" sz="1100" u="sng">
              <a:solidFill>
                <a:sysClr val="windowText" lastClr="000000"/>
              </a:solidFill>
              <a:effectLst/>
              <a:latin typeface="ＭＳ 明朝" panose="02020609040205080304" pitchFamily="17" charset="-128"/>
              <a:ea typeface="ＭＳ 明朝" panose="02020609040205080304" pitchFamily="17" charset="-128"/>
              <a:cs typeface="+mn-cs"/>
            </a:rPr>
            <a:t>（表２）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及び就労支援事業販管費明細書</a:t>
          </a:r>
          <a:r>
            <a:rPr lang="ja-JP" altLang="ja-JP" sz="1100" u="sng">
              <a:solidFill>
                <a:sysClr val="windowText" lastClr="000000"/>
              </a:solidFill>
              <a:effectLst/>
              <a:latin typeface="ＭＳ 明朝" panose="02020609040205080304" pitchFamily="17" charset="-128"/>
              <a:ea typeface="ＭＳ 明朝" panose="02020609040205080304" pitchFamily="17" charset="-128"/>
              <a:cs typeface="+mn-cs"/>
            </a:rPr>
            <a:t>（表３）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について、</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作業種別ごとの区分を省略することが可能</a:t>
          </a:r>
          <a:r>
            <a:rPr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表４</a:t>
          </a:r>
          <a:r>
            <a:rPr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lang="ja-JP" altLang="ja-JP" sz="1100" b="1">
              <a:solidFill>
                <a:srgbClr val="FF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なお、この場合において、就労支援事業別事業活動明細書作成の際には、作業種別ごとの区分は必要ありません。（多機能型事業所の場合も同様の取扱いです）</a:t>
          </a:r>
        </a:p>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464820</xdr:colOff>
      <xdr:row>3</xdr:row>
      <xdr:rowOff>199838</xdr:rowOff>
    </xdr:from>
    <xdr:to>
      <xdr:col>8</xdr:col>
      <xdr:colOff>624840</xdr:colOff>
      <xdr:row>15</xdr:row>
      <xdr:rowOff>9338</xdr:rowOff>
    </xdr:to>
    <xdr:sp macro="" textlink="">
      <xdr:nvSpPr>
        <xdr:cNvPr id="2" name="吹き出し: 角を丸めた四角形 1">
          <a:extLst>
            <a:ext uri="{FF2B5EF4-FFF2-40B4-BE49-F238E27FC236}">
              <a16:creationId xmlns:a16="http://schemas.microsoft.com/office/drawing/2014/main" id="{82F64459-BAC1-4D5A-8035-396A1CD38901}"/>
            </a:ext>
          </a:extLst>
        </xdr:cNvPr>
        <xdr:cNvSpPr/>
      </xdr:nvSpPr>
      <xdr:spPr>
        <a:xfrm>
          <a:off x="6982908" y="918882"/>
          <a:ext cx="2886785" cy="2134721"/>
        </a:xfrm>
        <a:prstGeom prst="wedgeRoundRectCallout">
          <a:avLst>
            <a:gd name="adj1" fmla="val -65063"/>
            <a:gd name="adj2" fmla="val -30809"/>
            <a:gd name="adj3" fmla="val 1666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chemeClr val="tx1"/>
              </a:solidFill>
              <a:effectLst/>
              <a:latin typeface="ＭＳ 明朝" panose="02020609040205080304" pitchFamily="17" charset="-128"/>
              <a:ea typeface="ＭＳ 明朝" panose="02020609040205080304" pitchFamily="17" charset="-128"/>
              <a:cs typeface="+mn-cs"/>
            </a:rPr>
            <a:t>（多種少額の生産活動を行う等の理由により、作業種別ごとに区分することが困難な場合</a:t>
          </a:r>
          <a:r>
            <a:rPr lang="ja-JP" altLang="en-US" sz="1100" b="0">
              <a:solidFill>
                <a:schemeClr val="tx1"/>
              </a:solidFill>
              <a:effectLst/>
              <a:latin typeface="ＭＳ 明朝" panose="02020609040205080304" pitchFamily="17" charset="-128"/>
              <a:ea typeface="ＭＳ 明朝" panose="02020609040205080304" pitchFamily="17" charset="-128"/>
              <a:cs typeface="+mn-cs"/>
            </a:rPr>
            <a:t>の具体的条件</a:t>
          </a:r>
          <a:r>
            <a:rPr lang="ja-JP" altLang="ja-JP" sz="1100" b="0">
              <a:solidFill>
                <a:schemeClr val="tx1"/>
              </a:solidFill>
              <a:effectLst/>
              <a:latin typeface="ＭＳ 明朝" panose="02020609040205080304" pitchFamily="17" charset="-128"/>
              <a:ea typeface="ＭＳ 明朝" panose="02020609040205080304" pitchFamily="17" charset="-128"/>
              <a:cs typeface="+mn-cs"/>
            </a:rPr>
            <a:t>）</a:t>
          </a:r>
          <a:endParaRPr lang="ja-JP" altLang="ja-JP" b="0">
            <a:solidFill>
              <a:schemeClr val="tx1"/>
            </a:solidFill>
            <a:effectLst/>
            <a:latin typeface="ＭＳ 明朝" panose="02020609040205080304" pitchFamily="17" charset="-128"/>
            <a:ea typeface="ＭＳ 明朝" panose="02020609040205080304" pitchFamily="17" charset="-128"/>
          </a:endParaRPr>
        </a:p>
        <a:p>
          <a:endParaRPr lang="en-US" altLang="ja-JP">
            <a:solidFill>
              <a:schemeClr val="tx1"/>
            </a:solidFill>
            <a:latin typeface="ＭＳ 明朝" panose="02020609040205080304" pitchFamily="17" charset="-128"/>
            <a:ea typeface="ＭＳ 明朝" panose="02020609040205080304" pitchFamily="17" charset="-128"/>
          </a:endParaRPr>
        </a:p>
        <a:p>
          <a:r>
            <a:rPr lang="ja-JP" altLang="en-US">
              <a:solidFill>
                <a:schemeClr val="tx1"/>
              </a:solidFill>
              <a:latin typeface="ＭＳ 明朝" panose="02020609040205080304" pitchFamily="17" charset="-128"/>
              <a:ea typeface="ＭＳ 明朝" panose="02020609040205080304" pitchFamily="17" charset="-128"/>
            </a:rPr>
            <a:t>①生産活動に係る年間売上高が</a:t>
          </a:r>
          <a:r>
            <a:rPr lang="en-US" altLang="ja-JP" b="1">
              <a:solidFill>
                <a:srgbClr val="FF0000"/>
              </a:solidFill>
              <a:latin typeface="ＭＳ 明朝" panose="02020609040205080304" pitchFamily="17" charset="-128"/>
              <a:ea typeface="ＭＳ 明朝" panose="02020609040205080304" pitchFamily="17" charset="-128"/>
            </a:rPr>
            <a:t>5,000</a:t>
          </a:r>
          <a:r>
            <a:rPr lang="ja-JP" altLang="en-US" b="1">
              <a:solidFill>
                <a:srgbClr val="FF0000"/>
              </a:solidFill>
              <a:latin typeface="ＭＳ 明朝" panose="02020609040205080304" pitchFamily="17" charset="-128"/>
              <a:ea typeface="ＭＳ 明朝" panose="02020609040205080304" pitchFamily="17" charset="-128"/>
            </a:rPr>
            <a:t>万円以下</a:t>
          </a:r>
          <a:endParaRPr lang="en-US" altLang="ja-JP" b="1">
            <a:solidFill>
              <a:srgbClr val="FF0000"/>
            </a:solidFill>
            <a:latin typeface="ＭＳ 明朝" panose="02020609040205080304" pitchFamily="17" charset="-128"/>
            <a:ea typeface="ＭＳ 明朝" panose="02020609040205080304" pitchFamily="17" charset="-128"/>
          </a:endParaRPr>
        </a:p>
        <a:p>
          <a:r>
            <a:rPr lang="ja-JP" altLang="en-US">
              <a:solidFill>
                <a:schemeClr val="tx1"/>
              </a:solidFill>
              <a:latin typeface="ＭＳ 明朝" panose="02020609040205080304" pitchFamily="17" charset="-128"/>
              <a:ea typeface="ＭＳ 明朝" panose="02020609040205080304" pitchFamily="17" charset="-128"/>
            </a:rPr>
            <a:t>②</a:t>
          </a:r>
          <a:r>
            <a:rPr lang="ja-JP" altLang="en-US" b="1">
              <a:solidFill>
                <a:srgbClr val="FF0000"/>
              </a:solidFill>
              <a:latin typeface="ＭＳ 明朝" panose="02020609040205080304" pitchFamily="17" charset="-128"/>
              <a:ea typeface="ＭＳ 明朝" panose="02020609040205080304" pitchFamily="17" charset="-128"/>
            </a:rPr>
            <a:t>多種少額の生産活動を行う等の理由により、製造業務と販売業務に係る費用を区分することが困難</a:t>
          </a:r>
          <a:r>
            <a:rPr lang="ja-JP" altLang="en-US">
              <a:solidFill>
                <a:schemeClr val="tx1"/>
              </a:solidFill>
              <a:latin typeface="ＭＳ 明朝" panose="02020609040205080304" pitchFamily="17" charset="-128"/>
              <a:ea typeface="ＭＳ 明朝" panose="02020609040205080304" pitchFamily="17" charset="-128"/>
            </a:rPr>
            <a:t>な場合</a:t>
          </a:r>
          <a:endParaRPr lang="en-US" altLang="ja-JP">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view="pageBreakPreview" zoomScale="96" zoomScaleNormal="100" zoomScaleSheetLayoutView="96" workbookViewId="0">
      <selection activeCell="A3" sqref="A3"/>
    </sheetView>
  </sheetViews>
  <sheetFormatPr defaultRowHeight="18.75"/>
  <cols>
    <col min="1" max="1" width="8.625" bestFit="1" customWidth="1"/>
    <col min="2" max="2" width="49.625" bestFit="1" customWidth="1"/>
  </cols>
  <sheetData>
    <row r="1" spans="1:2">
      <c r="A1" s="90" t="s">
        <v>328</v>
      </c>
      <c r="B1" s="90" t="s">
        <v>327</v>
      </c>
    </row>
    <row r="2" spans="1:2">
      <c r="A2" s="88" t="s">
        <v>326</v>
      </c>
      <c r="B2" s="87" t="s">
        <v>325</v>
      </c>
    </row>
    <row r="3" spans="1:2">
      <c r="A3" s="88" t="s">
        <v>324</v>
      </c>
      <c r="B3" s="87" t="s">
        <v>323</v>
      </c>
    </row>
    <row r="4" spans="1:2">
      <c r="A4" s="88" t="s">
        <v>322</v>
      </c>
      <c r="B4" s="87" t="s">
        <v>321</v>
      </c>
    </row>
    <row r="5" spans="1:2">
      <c r="A5" s="88" t="s">
        <v>320</v>
      </c>
      <c r="B5" s="87" t="s">
        <v>319</v>
      </c>
    </row>
    <row r="6" spans="1:2">
      <c r="A6" s="88" t="s">
        <v>318</v>
      </c>
      <c r="B6" s="87" t="s">
        <v>317</v>
      </c>
    </row>
    <row r="7" spans="1:2">
      <c r="A7" s="88" t="s">
        <v>316</v>
      </c>
      <c r="B7" s="87" t="s">
        <v>315</v>
      </c>
    </row>
    <row r="8" spans="1:2">
      <c r="A8" s="88" t="s">
        <v>314</v>
      </c>
      <c r="B8" s="87" t="s">
        <v>313</v>
      </c>
    </row>
    <row r="9" spans="1:2">
      <c r="A9" s="88" t="s">
        <v>312</v>
      </c>
      <c r="B9" s="87" t="s">
        <v>311</v>
      </c>
    </row>
    <row r="10" spans="1:2">
      <c r="A10" s="88" t="s">
        <v>310</v>
      </c>
      <c r="B10" s="87" t="s">
        <v>309</v>
      </c>
    </row>
    <row r="11" spans="1:2">
      <c r="A11" s="88" t="s">
        <v>308</v>
      </c>
      <c r="B11" s="87" t="s">
        <v>307</v>
      </c>
    </row>
    <row r="12" spans="1:2">
      <c r="A12" s="88" t="s">
        <v>306</v>
      </c>
      <c r="B12" s="87" t="s">
        <v>305</v>
      </c>
    </row>
    <row r="13" spans="1:2">
      <c r="A13" s="88" t="s">
        <v>304</v>
      </c>
      <c r="B13" s="87" t="s">
        <v>303</v>
      </c>
    </row>
  </sheetData>
  <phoneticPr fontId="3"/>
  <hyperlinks>
    <hyperlink ref="A2" location="'（別紙１）就労支援事業事業活動計算書'!Print_Area" display="別紙１"/>
    <hyperlink ref="A3" location="'（別紙２）就労支援事業事業活動内訳表'!Print_Area" display="別紙２"/>
    <hyperlink ref="A4" location="別紙３!A1" display="別紙３"/>
    <hyperlink ref="A5" location="別紙４!A1" display="別紙４"/>
    <hyperlink ref="A6" location="表１!A1" display="表１"/>
    <hyperlink ref="A7" location="表２!A1" display="表２"/>
    <hyperlink ref="A8" location="表３!A1" display="表３"/>
    <hyperlink ref="A9" location="表４!A1" display="表４"/>
    <hyperlink ref="A10" location="表５!A1" display="表５"/>
    <hyperlink ref="A11" location="表６!A1" display="表６"/>
    <hyperlink ref="A12" location="表７!A1" display="表７"/>
    <hyperlink ref="A13" location="表８!A1" display="表８"/>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0"/>
  <sheetViews>
    <sheetView view="pageBreakPreview" zoomScale="98" zoomScaleNormal="100" zoomScaleSheetLayoutView="98" workbookViewId="0">
      <selection activeCell="M3" sqref="M3"/>
    </sheetView>
  </sheetViews>
  <sheetFormatPr defaultColWidth="9" defaultRowHeight="14.25"/>
  <cols>
    <col min="1" max="1" width="3" style="23" bestFit="1" customWidth="1"/>
    <col min="2" max="2" width="23.5" style="21" customWidth="1"/>
    <col min="3" max="3" width="7.5" style="21" customWidth="1"/>
    <col min="4" max="12" width="5.875" style="21" customWidth="1"/>
    <col min="13" max="16384" width="9" style="21"/>
  </cols>
  <sheetData>
    <row r="1" spans="1:13">
      <c r="A1" s="169" t="s">
        <v>271</v>
      </c>
      <c r="B1" s="169"/>
      <c r="C1" s="169"/>
      <c r="D1" s="169"/>
    </row>
    <row r="2" spans="1:13" ht="21" customHeight="1">
      <c r="B2" s="168" t="s">
        <v>204</v>
      </c>
      <c r="C2" s="168"/>
      <c r="D2" s="168"/>
      <c r="E2" s="168"/>
      <c r="F2" s="168"/>
      <c r="G2" s="168"/>
      <c r="H2" s="168"/>
      <c r="I2" s="168"/>
      <c r="J2" s="168"/>
      <c r="K2" s="168"/>
      <c r="L2" s="168"/>
    </row>
    <row r="3" spans="1:13" s="19" customFormat="1" ht="21" customHeight="1">
      <c r="A3" s="172" t="s">
        <v>300</v>
      </c>
      <c r="B3" s="172"/>
      <c r="C3" s="172"/>
      <c r="D3" s="172"/>
      <c r="E3" s="172"/>
      <c r="F3" s="172"/>
      <c r="G3" s="172"/>
      <c r="H3" s="172"/>
      <c r="I3" s="172"/>
      <c r="J3" s="172"/>
      <c r="K3" s="172"/>
      <c r="L3" s="172"/>
      <c r="M3" s="89" t="s">
        <v>330</v>
      </c>
    </row>
    <row r="4" spans="1:13">
      <c r="A4" s="173" t="s">
        <v>205</v>
      </c>
      <c r="B4" s="174"/>
      <c r="C4" s="174" t="s">
        <v>112</v>
      </c>
      <c r="D4" s="175" t="s">
        <v>206</v>
      </c>
      <c r="E4" s="175"/>
      <c r="F4" s="175"/>
      <c r="G4" s="175"/>
      <c r="H4" s="175"/>
      <c r="I4" s="175"/>
      <c r="J4" s="175"/>
      <c r="K4" s="175"/>
      <c r="L4" s="175"/>
    </row>
    <row r="5" spans="1:13">
      <c r="A5" s="174"/>
      <c r="B5" s="174"/>
      <c r="C5" s="174"/>
      <c r="D5" s="175" t="s">
        <v>207</v>
      </c>
      <c r="E5" s="175"/>
      <c r="F5" s="175"/>
      <c r="G5" s="176" t="s">
        <v>208</v>
      </c>
      <c r="H5" s="176"/>
      <c r="I5" s="176"/>
      <c r="J5" s="176" t="s">
        <v>209</v>
      </c>
      <c r="K5" s="176"/>
      <c r="L5" s="176"/>
    </row>
    <row r="6" spans="1:13" s="22" customFormat="1" ht="41.25" customHeight="1">
      <c r="A6" s="174"/>
      <c r="B6" s="174"/>
      <c r="C6" s="174"/>
      <c r="D6" s="24" t="s">
        <v>210</v>
      </c>
      <c r="E6" s="29" t="s">
        <v>211</v>
      </c>
      <c r="F6" s="29" t="s">
        <v>212</v>
      </c>
      <c r="G6" s="24" t="s">
        <v>210</v>
      </c>
      <c r="H6" s="29" t="s">
        <v>211</v>
      </c>
      <c r="I6" s="29" t="s">
        <v>212</v>
      </c>
      <c r="J6" s="24" t="s">
        <v>210</v>
      </c>
      <c r="K6" s="29" t="s">
        <v>211</v>
      </c>
      <c r="L6" s="29" t="s">
        <v>212</v>
      </c>
    </row>
    <row r="7" spans="1:13" ht="28.5" customHeight="1">
      <c r="A7" s="170" t="s">
        <v>213</v>
      </c>
      <c r="B7" s="39" t="s">
        <v>214</v>
      </c>
      <c r="C7" s="39">
        <f>D7+G7+J7</f>
        <v>0</v>
      </c>
      <c r="D7" s="39">
        <f>SUM(E7:F7)</f>
        <v>0</v>
      </c>
      <c r="E7" s="66"/>
      <c r="F7" s="66"/>
      <c r="G7" s="39">
        <f>SUM(H7:I7)</f>
        <v>0</v>
      </c>
      <c r="H7" s="66"/>
      <c r="I7" s="66"/>
      <c r="J7" s="39">
        <f>SUM(K7:L7)</f>
        <v>0</v>
      </c>
      <c r="K7" s="66"/>
      <c r="L7" s="66"/>
    </row>
    <row r="8" spans="1:13" ht="20.25" customHeight="1">
      <c r="A8" s="170"/>
      <c r="B8" s="39" t="s">
        <v>265</v>
      </c>
      <c r="C8" s="39">
        <f>D8+G8+J8</f>
        <v>0</v>
      </c>
      <c r="D8" s="39">
        <f>SUM(E8:F8)</f>
        <v>0</v>
      </c>
      <c r="E8" s="39">
        <f>E7</f>
        <v>0</v>
      </c>
      <c r="F8" s="39">
        <f t="shared" ref="F8:L8" si="0">F7</f>
        <v>0</v>
      </c>
      <c r="G8" s="39">
        <f>SUM(H8:I8)</f>
        <v>0</v>
      </c>
      <c r="H8" s="39">
        <f t="shared" si="0"/>
        <v>0</v>
      </c>
      <c r="I8" s="39">
        <f t="shared" si="0"/>
        <v>0</v>
      </c>
      <c r="J8" s="39">
        <f>SUM(K8:L8)</f>
        <v>0</v>
      </c>
      <c r="K8" s="39">
        <f t="shared" si="0"/>
        <v>0</v>
      </c>
      <c r="L8" s="39">
        <f t="shared" si="0"/>
        <v>0</v>
      </c>
    </row>
    <row r="9" spans="1:13" ht="20.25" customHeight="1">
      <c r="A9" s="170" t="s">
        <v>215</v>
      </c>
      <c r="B9" s="39" t="s">
        <v>216</v>
      </c>
      <c r="C9" s="39">
        <f>D9+G9+J9</f>
        <v>0</v>
      </c>
      <c r="D9" s="39">
        <f>SUM(E9:F9)</f>
        <v>0</v>
      </c>
      <c r="E9" s="39">
        <f>E15</f>
        <v>0</v>
      </c>
      <c r="F9" s="39">
        <f t="shared" ref="F9:L9" si="1">F15</f>
        <v>0</v>
      </c>
      <c r="G9" s="39">
        <f>SUM(H9:I9)</f>
        <v>0</v>
      </c>
      <c r="H9" s="39">
        <f t="shared" si="1"/>
        <v>0</v>
      </c>
      <c r="I9" s="39">
        <f t="shared" si="1"/>
        <v>0</v>
      </c>
      <c r="J9" s="39">
        <f>SUM(K9:L9)</f>
        <v>0</v>
      </c>
      <c r="K9" s="39">
        <f t="shared" si="1"/>
        <v>0</v>
      </c>
      <c r="L9" s="39">
        <f t="shared" si="1"/>
        <v>0</v>
      </c>
    </row>
    <row r="10" spans="1:13" ht="20.25" customHeight="1">
      <c r="A10" s="170"/>
      <c r="B10" s="39" t="s">
        <v>217</v>
      </c>
      <c r="C10" s="39">
        <f>D10+G10+J10</f>
        <v>0</v>
      </c>
      <c r="D10" s="39">
        <f>SUM(E10:F10)</f>
        <v>0</v>
      </c>
      <c r="E10" s="66"/>
      <c r="F10" s="66"/>
      <c r="G10" s="39">
        <f t="shared" ref="G10:G18" si="2">SUM(H10:I10)</f>
        <v>0</v>
      </c>
      <c r="H10" s="66"/>
      <c r="I10" s="66"/>
      <c r="J10" s="39">
        <f t="shared" ref="J10:J19" si="3">SUM(K10:L10)</f>
        <v>0</v>
      </c>
      <c r="K10" s="66"/>
      <c r="L10" s="66"/>
    </row>
    <row r="11" spans="1:13" ht="20.25" customHeight="1">
      <c r="A11" s="170"/>
      <c r="B11" s="39" t="s">
        <v>218</v>
      </c>
      <c r="C11" s="39">
        <f t="shared" ref="C11:C17" si="4">D11+G11+J11</f>
        <v>0</v>
      </c>
      <c r="D11" s="39">
        <f t="shared" ref="D11:D19" si="5">SUM(E11:F11)</f>
        <v>0</v>
      </c>
      <c r="E11" s="66"/>
      <c r="F11" s="66"/>
      <c r="G11" s="39">
        <f t="shared" si="2"/>
        <v>0</v>
      </c>
      <c r="H11" s="66"/>
      <c r="I11" s="66"/>
      <c r="J11" s="39">
        <f t="shared" si="3"/>
        <v>0</v>
      </c>
      <c r="K11" s="66"/>
      <c r="L11" s="66"/>
    </row>
    <row r="12" spans="1:13" ht="20.25" customHeight="1">
      <c r="A12" s="170"/>
      <c r="B12" s="39" t="s">
        <v>219</v>
      </c>
      <c r="C12" s="39">
        <f t="shared" si="4"/>
        <v>0</v>
      </c>
      <c r="D12" s="39">
        <f t="shared" si="5"/>
        <v>0</v>
      </c>
      <c r="E12" s="66"/>
      <c r="F12" s="66"/>
      <c r="G12" s="39">
        <f t="shared" si="2"/>
        <v>0</v>
      </c>
      <c r="H12" s="66"/>
      <c r="I12" s="66"/>
      <c r="J12" s="39">
        <f t="shared" si="3"/>
        <v>0</v>
      </c>
      <c r="K12" s="66"/>
      <c r="L12" s="66"/>
    </row>
    <row r="13" spans="1:13" ht="20.25" customHeight="1">
      <c r="A13" s="170"/>
      <c r="B13" s="39" t="s">
        <v>220</v>
      </c>
      <c r="C13" s="39">
        <f t="shared" si="4"/>
        <v>0</v>
      </c>
      <c r="D13" s="39">
        <f t="shared" si="5"/>
        <v>0</v>
      </c>
      <c r="E13" s="39">
        <f>SUM(E10:E12)</f>
        <v>0</v>
      </c>
      <c r="F13" s="39">
        <f t="shared" ref="F13:L13" si="6">SUM(F10:F12)</f>
        <v>0</v>
      </c>
      <c r="G13" s="39">
        <f t="shared" si="2"/>
        <v>0</v>
      </c>
      <c r="H13" s="39">
        <f t="shared" si="6"/>
        <v>0</v>
      </c>
      <c r="I13" s="39">
        <f t="shared" si="6"/>
        <v>0</v>
      </c>
      <c r="J13" s="39">
        <f t="shared" si="3"/>
        <v>0</v>
      </c>
      <c r="K13" s="39">
        <f t="shared" si="6"/>
        <v>0</v>
      </c>
      <c r="L13" s="39">
        <f t="shared" si="6"/>
        <v>0</v>
      </c>
    </row>
    <row r="14" spans="1:13" ht="20.25" customHeight="1">
      <c r="A14" s="170"/>
      <c r="B14" s="39" t="s">
        <v>221</v>
      </c>
      <c r="C14" s="39">
        <f t="shared" si="4"/>
        <v>0</v>
      </c>
      <c r="D14" s="39">
        <f t="shared" si="5"/>
        <v>0</v>
      </c>
      <c r="E14" s="66"/>
      <c r="F14" s="66"/>
      <c r="G14" s="39">
        <f t="shared" si="2"/>
        <v>0</v>
      </c>
      <c r="H14" s="66"/>
      <c r="I14" s="66"/>
      <c r="J14" s="39">
        <f t="shared" si="3"/>
        <v>0</v>
      </c>
      <c r="K14" s="66"/>
      <c r="L14" s="66"/>
    </row>
    <row r="15" spans="1:13" ht="20.25" customHeight="1">
      <c r="A15" s="170"/>
      <c r="B15" s="39" t="s">
        <v>222</v>
      </c>
      <c r="C15" s="39">
        <f t="shared" si="4"/>
        <v>0</v>
      </c>
      <c r="D15" s="39">
        <f t="shared" si="5"/>
        <v>0</v>
      </c>
      <c r="E15" s="39">
        <f>E13-E14</f>
        <v>0</v>
      </c>
      <c r="F15" s="39">
        <f t="shared" ref="F15:K15" si="7">F13-F14</f>
        <v>0</v>
      </c>
      <c r="G15" s="39">
        <f t="shared" si="2"/>
        <v>0</v>
      </c>
      <c r="H15" s="39">
        <f t="shared" si="7"/>
        <v>0</v>
      </c>
      <c r="I15" s="39">
        <f t="shared" si="7"/>
        <v>0</v>
      </c>
      <c r="J15" s="39">
        <f t="shared" si="3"/>
        <v>0</v>
      </c>
      <c r="K15" s="39">
        <f t="shared" si="7"/>
        <v>0</v>
      </c>
      <c r="L15" s="39">
        <f>L13-L14</f>
        <v>0</v>
      </c>
    </row>
    <row r="16" spans="1:13" ht="20.25" customHeight="1">
      <c r="A16" s="170"/>
      <c r="B16" s="39" t="s">
        <v>223</v>
      </c>
      <c r="C16" s="39">
        <f t="shared" si="4"/>
        <v>0</v>
      </c>
      <c r="D16" s="39">
        <f t="shared" si="5"/>
        <v>0</v>
      </c>
      <c r="E16" s="66"/>
      <c r="F16" s="66"/>
      <c r="G16" s="39">
        <f t="shared" si="2"/>
        <v>0</v>
      </c>
      <c r="H16" s="66"/>
      <c r="I16" s="66"/>
      <c r="J16" s="39">
        <f t="shared" si="3"/>
        <v>0</v>
      </c>
      <c r="K16" s="66"/>
      <c r="L16" s="66"/>
    </row>
    <row r="17" spans="1:12" ht="20.25" customHeight="1">
      <c r="A17" s="170"/>
      <c r="B17" s="39" t="s">
        <v>67</v>
      </c>
      <c r="C17" s="39">
        <f t="shared" si="4"/>
        <v>0</v>
      </c>
      <c r="D17" s="39">
        <f t="shared" si="5"/>
        <v>0</v>
      </c>
      <c r="E17" s="66"/>
      <c r="F17" s="66"/>
      <c r="G17" s="39">
        <f t="shared" si="2"/>
        <v>0</v>
      </c>
      <c r="H17" s="66"/>
      <c r="I17" s="66"/>
      <c r="J17" s="39">
        <f>SUM(K17:L17)</f>
        <v>0</v>
      </c>
      <c r="K17" s="66"/>
      <c r="L17" s="66"/>
    </row>
    <row r="18" spans="1:12" ht="20.25" customHeight="1">
      <c r="A18" s="170"/>
      <c r="B18" s="39" t="s">
        <v>224</v>
      </c>
      <c r="C18" s="39">
        <f>D18+G18+J18</f>
        <v>0</v>
      </c>
      <c r="D18" s="39">
        <f t="shared" si="5"/>
        <v>0</v>
      </c>
      <c r="E18" s="66"/>
      <c r="F18" s="66"/>
      <c r="G18" s="39">
        <f t="shared" si="2"/>
        <v>0</v>
      </c>
      <c r="H18" s="66"/>
      <c r="I18" s="66"/>
      <c r="J18" s="39">
        <f>SUM(K18:L18)</f>
        <v>0</v>
      </c>
      <c r="K18" s="66"/>
      <c r="L18" s="66"/>
    </row>
    <row r="19" spans="1:12" ht="20.25" customHeight="1">
      <c r="A19" s="170"/>
      <c r="B19" s="39" t="s">
        <v>225</v>
      </c>
      <c r="C19" s="39">
        <f>D19+G19+J19</f>
        <v>0</v>
      </c>
      <c r="D19" s="39">
        <f t="shared" si="5"/>
        <v>0</v>
      </c>
      <c r="E19" s="39">
        <f>E15+E16+E17+E18</f>
        <v>0</v>
      </c>
      <c r="F19" s="39">
        <f t="shared" ref="F19:K19" si="8">F15+F16+F17+F18</f>
        <v>0</v>
      </c>
      <c r="G19" s="39">
        <f>SUM(H19:I19)</f>
        <v>0</v>
      </c>
      <c r="H19" s="39">
        <f t="shared" si="8"/>
        <v>0</v>
      </c>
      <c r="I19" s="39">
        <f t="shared" si="8"/>
        <v>0</v>
      </c>
      <c r="J19" s="39">
        <f t="shared" si="3"/>
        <v>0</v>
      </c>
      <c r="K19" s="39">
        <f t="shared" si="8"/>
        <v>0</v>
      </c>
      <c r="L19" s="39">
        <f>L15+L16+L17+L18</f>
        <v>0</v>
      </c>
    </row>
    <row r="20" spans="1:12" ht="20.25" customHeight="1">
      <c r="A20" s="171" t="s">
        <v>226</v>
      </c>
      <c r="B20" s="171"/>
      <c r="C20" s="39">
        <f>C8-C19</f>
        <v>0</v>
      </c>
      <c r="D20" s="39">
        <f t="shared" ref="D20:K20" si="9">D8-D19</f>
        <v>0</v>
      </c>
      <c r="E20" s="39">
        <f>E8-E19</f>
        <v>0</v>
      </c>
      <c r="F20" s="39">
        <f t="shared" si="9"/>
        <v>0</v>
      </c>
      <c r="G20" s="39">
        <f t="shared" si="9"/>
        <v>0</v>
      </c>
      <c r="H20" s="39">
        <f t="shared" si="9"/>
        <v>0</v>
      </c>
      <c r="I20" s="39">
        <f t="shared" si="9"/>
        <v>0</v>
      </c>
      <c r="J20" s="39">
        <f t="shared" si="9"/>
        <v>0</v>
      </c>
      <c r="K20" s="39">
        <f t="shared" si="9"/>
        <v>0</v>
      </c>
      <c r="L20" s="39">
        <f>L8-L19</f>
        <v>0</v>
      </c>
    </row>
  </sheetData>
  <mergeCells count="12">
    <mergeCell ref="A1:D1"/>
    <mergeCell ref="A7:A8"/>
    <mergeCell ref="A9:A19"/>
    <mergeCell ref="A20:B20"/>
    <mergeCell ref="B2:L2"/>
    <mergeCell ref="A3:L3"/>
    <mergeCell ref="A4:B6"/>
    <mergeCell ref="C4:C6"/>
    <mergeCell ref="D4:L4"/>
    <mergeCell ref="D5:F5"/>
    <mergeCell ref="G5:I5"/>
    <mergeCell ref="J5:L5"/>
  </mergeCells>
  <phoneticPr fontId="3"/>
  <hyperlinks>
    <hyperlink ref="M3" location="目次!A1" display="目次に戻る"/>
  </hyperlinks>
  <pageMargins left="0.41" right="0.45" top="0.77" bottom="0.75" header="0.3" footer="0.3"/>
  <pageSetup paperSize="9" scale="9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7"/>
  <sheetViews>
    <sheetView view="pageBreakPreview" zoomScale="99" zoomScaleNormal="100" zoomScaleSheetLayoutView="99" workbookViewId="0">
      <selection activeCell="L3" sqref="L3"/>
    </sheetView>
  </sheetViews>
  <sheetFormatPr defaultColWidth="9" defaultRowHeight="14.25"/>
  <cols>
    <col min="1" max="1" width="35.75" style="21" customWidth="1"/>
    <col min="2" max="2" width="6.25" style="21" customWidth="1"/>
    <col min="3" max="11" width="5.125" style="21" customWidth="1"/>
    <col min="12" max="16384" width="9" style="21"/>
  </cols>
  <sheetData>
    <row r="1" spans="1:12">
      <c r="A1" s="40" t="s">
        <v>271</v>
      </c>
    </row>
    <row r="2" spans="1:12" ht="21" customHeight="1">
      <c r="A2" s="168" t="s">
        <v>227</v>
      </c>
      <c r="B2" s="168"/>
      <c r="C2" s="168"/>
      <c r="D2" s="168"/>
      <c r="E2" s="168"/>
      <c r="F2" s="168"/>
      <c r="G2" s="168"/>
      <c r="H2" s="168"/>
      <c r="I2" s="168"/>
      <c r="J2" s="168"/>
      <c r="K2" s="168"/>
    </row>
    <row r="3" spans="1:12" s="19" customFormat="1" ht="21" customHeight="1">
      <c r="A3" s="172" t="s">
        <v>300</v>
      </c>
      <c r="B3" s="172"/>
      <c r="C3" s="172"/>
      <c r="D3" s="172"/>
      <c r="E3" s="172"/>
      <c r="F3" s="172"/>
      <c r="G3" s="172"/>
      <c r="H3" s="172"/>
      <c r="I3" s="172"/>
      <c r="J3" s="172"/>
      <c r="K3" s="172"/>
      <c r="L3" s="89" t="s">
        <v>330</v>
      </c>
    </row>
    <row r="4" spans="1:12" ht="15.75" customHeight="1">
      <c r="A4" s="173" t="s">
        <v>205</v>
      </c>
      <c r="B4" s="175" t="s">
        <v>206</v>
      </c>
      <c r="C4" s="175"/>
      <c r="D4" s="175"/>
      <c r="E4" s="175"/>
      <c r="F4" s="175"/>
      <c r="G4" s="175"/>
      <c r="H4" s="175"/>
      <c r="I4" s="175"/>
      <c r="J4" s="175"/>
      <c r="K4" s="175"/>
    </row>
    <row r="5" spans="1:12" ht="15.75" customHeight="1">
      <c r="A5" s="174"/>
      <c r="B5" s="174" t="s">
        <v>228</v>
      </c>
      <c r="C5" s="176" t="s">
        <v>207</v>
      </c>
      <c r="D5" s="176"/>
      <c r="E5" s="176"/>
      <c r="F5" s="176" t="s">
        <v>208</v>
      </c>
      <c r="G5" s="176"/>
      <c r="H5" s="176"/>
      <c r="I5" s="176" t="s">
        <v>209</v>
      </c>
      <c r="J5" s="176"/>
      <c r="K5" s="176"/>
    </row>
    <row r="6" spans="1:12" ht="24">
      <c r="A6" s="174"/>
      <c r="B6" s="174"/>
      <c r="C6" s="24" t="s">
        <v>210</v>
      </c>
      <c r="D6" s="29" t="s">
        <v>211</v>
      </c>
      <c r="E6" s="29" t="s">
        <v>212</v>
      </c>
      <c r="F6" s="24" t="s">
        <v>210</v>
      </c>
      <c r="G6" s="29" t="s">
        <v>211</v>
      </c>
      <c r="H6" s="29" t="s">
        <v>212</v>
      </c>
      <c r="I6" s="24" t="s">
        <v>210</v>
      </c>
      <c r="J6" s="29" t="s">
        <v>211</v>
      </c>
      <c r="K6" s="29" t="s">
        <v>212</v>
      </c>
    </row>
    <row r="7" spans="1:12" ht="15.75" customHeight="1">
      <c r="A7" s="69" t="s">
        <v>115</v>
      </c>
      <c r="B7" s="70"/>
      <c r="C7" s="70"/>
      <c r="D7" s="70"/>
      <c r="E7" s="70"/>
      <c r="F7" s="70"/>
      <c r="G7" s="70"/>
      <c r="H7" s="70"/>
      <c r="I7" s="70"/>
      <c r="J7" s="70"/>
      <c r="K7" s="71"/>
    </row>
    <row r="8" spans="1:12" ht="15.75" customHeight="1">
      <c r="A8" s="39" t="s">
        <v>116</v>
      </c>
      <c r="B8" s="39">
        <f>SUM(C8+F8+I8)</f>
        <v>0</v>
      </c>
      <c r="C8" s="39">
        <f>SUM(D8:E8)</f>
        <v>0</v>
      </c>
      <c r="D8" s="66"/>
      <c r="E8" s="66"/>
      <c r="F8" s="39">
        <f>SUM(G8:H8)</f>
        <v>0</v>
      </c>
      <c r="G8" s="66"/>
      <c r="H8" s="66"/>
      <c r="I8" s="39">
        <f>SUM(J8:K8)</f>
        <v>0</v>
      </c>
      <c r="J8" s="66"/>
      <c r="K8" s="66"/>
    </row>
    <row r="9" spans="1:12" ht="15.75" customHeight="1">
      <c r="A9" s="39" t="s">
        <v>117</v>
      </c>
      <c r="B9" s="39">
        <f>SUM(C9+F9+I9)</f>
        <v>0</v>
      </c>
      <c r="C9" s="39">
        <f t="shared" ref="C9:C47" si="0">SUM(D9:E9)</f>
        <v>0</v>
      </c>
      <c r="D9" s="66"/>
      <c r="E9" s="66"/>
      <c r="F9" s="39">
        <f t="shared" ref="F9:F47" si="1">SUM(G9:H9)</f>
        <v>0</v>
      </c>
      <c r="G9" s="66"/>
      <c r="H9" s="66"/>
      <c r="I9" s="39">
        <f t="shared" ref="I9:I47" si="2">SUM(J9:K9)</f>
        <v>0</v>
      </c>
      <c r="J9" s="66"/>
      <c r="K9" s="66"/>
    </row>
    <row r="10" spans="1:12" ht="15.75" customHeight="1">
      <c r="A10" s="39" t="s">
        <v>118</v>
      </c>
      <c r="B10" s="39">
        <f t="shared" ref="B10:B47" si="3">SUM(C10+F10+I10)</f>
        <v>0</v>
      </c>
      <c r="C10" s="39">
        <f t="shared" si="0"/>
        <v>0</v>
      </c>
      <c r="D10" s="39">
        <f>SUM(D8:D9)</f>
        <v>0</v>
      </c>
      <c r="E10" s="39">
        <f t="shared" ref="E10:K10" si="4">SUM(E8:E9)</f>
        <v>0</v>
      </c>
      <c r="F10" s="39">
        <f t="shared" si="1"/>
        <v>0</v>
      </c>
      <c r="G10" s="39">
        <f t="shared" si="4"/>
        <v>0</v>
      </c>
      <c r="H10" s="39">
        <f t="shared" si="4"/>
        <v>0</v>
      </c>
      <c r="I10" s="39">
        <f t="shared" si="2"/>
        <v>0</v>
      </c>
      <c r="J10" s="39">
        <f t="shared" si="4"/>
        <v>0</v>
      </c>
      <c r="K10" s="39">
        <f t="shared" si="4"/>
        <v>0</v>
      </c>
    </row>
    <row r="11" spans="1:12" ht="15.75" customHeight="1">
      <c r="A11" s="39" t="s">
        <v>229</v>
      </c>
      <c r="B11" s="39">
        <f t="shared" si="3"/>
        <v>0</v>
      </c>
      <c r="C11" s="39">
        <f t="shared" si="0"/>
        <v>0</v>
      </c>
      <c r="D11" s="66"/>
      <c r="E11" s="66"/>
      <c r="F11" s="39">
        <f t="shared" si="1"/>
        <v>0</v>
      </c>
      <c r="G11" s="66"/>
      <c r="H11" s="66"/>
      <c r="I11" s="39">
        <f t="shared" si="2"/>
        <v>0</v>
      </c>
      <c r="J11" s="66"/>
      <c r="K11" s="66"/>
    </row>
    <row r="12" spans="1:12" ht="15.75" customHeight="1">
      <c r="A12" s="39" t="s">
        <v>230</v>
      </c>
      <c r="B12" s="39">
        <f t="shared" si="3"/>
        <v>0</v>
      </c>
      <c r="C12" s="39">
        <f t="shared" si="0"/>
        <v>0</v>
      </c>
      <c r="D12" s="39">
        <f>D10-D11</f>
        <v>0</v>
      </c>
      <c r="E12" s="39">
        <f t="shared" ref="E12:K12" si="5">E10-E11</f>
        <v>0</v>
      </c>
      <c r="F12" s="39">
        <f t="shared" si="1"/>
        <v>0</v>
      </c>
      <c r="G12" s="39">
        <f t="shared" si="5"/>
        <v>0</v>
      </c>
      <c r="H12" s="39">
        <f t="shared" si="5"/>
        <v>0</v>
      </c>
      <c r="I12" s="39">
        <f t="shared" si="2"/>
        <v>0</v>
      </c>
      <c r="J12" s="39">
        <f t="shared" si="5"/>
        <v>0</v>
      </c>
      <c r="K12" s="39">
        <f t="shared" si="5"/>
        <v>0</v>
      </c>
    </row>
    <row r="13" spans="1:12" ht="15.75" customHeight="1">
      <c r="A13" s="69" t="s">
        <v>121</v>
      </c>
      <c r="B13" s="70"/>
      <c r="C13" s="70"/>
      <c r="D13" s="70"/>
      <c r="E13" s="70"/>
      <c r="F13" s="70"/>
      <c r="G13" s="70"/>
      <c r="H13" s="70"/>
      <c r="I13" s="70"/>
      <c r="J13" s="70"/>
      <c r="K13" s="71"/>
    </row>
    <row r="14" spans="1:12" ht="15.75" customHeight="1">
      <c r="A14" s="39" t="s">
        <v>122</v>
      </c>
      <c r="B14" s="39">
        <f t="shared" si="3"/>
        <v>0</v>
      </c>
      <c r="C14" s="39">
        <f t="shared" si="0"/>
        <v>0</v>
      </c>
      <c r="D14" s="66"/>
      <c r="E14" s="66"/>
      <c r="F14" s="39">
        <f t="shared" si="1"/>
        <v>0</v>
      </c>
      <c r="G14" s="66"/>
      <c r="H14" s="66"/>
      <c r="I14" s="39">
        <f t="shared" si="2"/>
        <v>0</v>
      </c>
      <c r="J14" s="66"/>
      <c r="K14" s="66"/>
    </row>
    <row r="15" spans="1:12" ht="15.75" customHeight="1">
      <c r="A15" s="39" t="s">
        <v>123</v>
      </c>
      <c r="B15" s="39">
        <f t="shared" si="3"/>
        <v>0</v>
      </c>
      <c r="C15" s="39">
        <f t="shared" si="0"/>
        <v>0</v>
      </c>
      <c r="D15" s="66"/>
      <c r="E15" s="66"/>
      <c r="F15" s="39">
        <f t="shared" si="1"/>
        <v>0</v>
      </c>
      <c r="G15" s="66"/>
      <c r="H15" s="66"/>
      <c r="I15" s="39">
        <f t="shared" si="2"/>
        <v>0</v>
      </c>
      <c r="J15" s="66"/>
      <c r="K15" s="66"/>
    </row>
    <row r="16" spans="1:12" ht="15.75" customHeight="1">
      <c r="A16" s="39" t="s">
        <v>124</v>
      </c>
      <c r="B16" s="39">
        <f t="shared" si="3"/>
        <v>0</v>
      </c>
      <c r="C16" s="39">
        <f t="shared" si="0"/>
        <v>0</v>
      </c>
      <c r="D16" s="66"/>
      <c r="E16" s="66"/>
      <c r="F16" s="39">
        <f t="shared" si="1"/>
        <v>0</v>
      </c>
      <c r="G16" s="66"/>
      <c r="H16" s="66"/>
      <c r="I16" s="39">
        <f t="shared" si="2"/>
        <v>0</v>
      </c>
      <c r="J16" s="66"/>
      <c r="K16" s="66"/>
    </row>
    <row r="17" spans="1:11" ht="15.75" customHeight="1">
      <c r="A17" s="39" t="s">
        <v>267</v>
      </c>
      <c r="B17" s="39">
        <f t="shared" si="3"/>
        <v>0</v>
      </c>
      <c r="C17" s="39">
        <f t="shared" si="0"/>
        <v>0</v>
      </c>
      <c r="D17" s="66"/>
      <c r="E17" s="66"/>
      <c r="F17" s="39">
        <f t="shared" si="1"/>
        <v>0</v>
      </c>
      <c r="G17" s="66"/>
      <c r="H17" s="66"/>
      <c r="I17" s="39">
        <f t="shared" si="2"/>
        <v>0</v>
      </c>
      <c r="J17" s="66"/>
      <c r="K17" s="66"/>
    </row>
    <row r="18" spans="1:11" ht="15.75" customHeight="1">
      <c r="A18" s="39" t="s">
        <v>268</v>
      </c>
      <c r="B18" s="39">
        <f t="shared" si="3"/>
        <v>0</v>
      </c>
      <c r="C18" s="39">
        <f t="shared" si="0"/>
        <v>0</v>
      </c>
      <c r="D18" s="66"/>
      <c r="E18" s="66"/>
      <c r="F18" s="39">
        <f t="shared" si="1"/>
        <v>0</v>
      </c>
      <c r="G18" s="66"/>
      <c r="H18" s="66"/>
      <c r="I18" s="39">
        <f t="shared" si="2"/>
        <v>0</v>
      </c>
      <c r="J18" s="66"/>
      <c r="K18" s="66"/>
    </row>
    <row r="19" spans="1:11" ht="15.75" customHeight="1">
      <c r="A19" s="39" t="s">
        <v>127</v>
      </c>
      <c r="B19" s="39">
        <f t="shared" si="3"/>
        <v>0</v>
      </c>
      <c r="C19" s="39">
        <f t="shared" si="0"/>
        <v>0</v>
      </c>
      <c r="D19" s="66"/>
      <c r="E19" s="66"/>
      <c r="F19" s="39">
        <f t="shared" si="1"/>
        <v>0</v>
      </c>
      <c r="G19" s="66"/>
      <c r="H19" s="66"/>
      <c r="I19" s="39">
        <f t="shared" si="2"/>
        <v>0</v>
      </c>
      <c r="J19" s="66"/>
      <c r="K19" s="66"/>
    </row>
    <row r="20" spans="1:11" ht="15.75" customHeight="1">
      <c r="A20" s="39" t="s">
        <v>128</v>
      </c>
      <c r="B20" s="39">
        <f t="shared" si="3"/>
        <v>0</v>
      </c>
      <c r="C20" s="39">
        <f t="shared" si="0"/>
        <v>0</v>
      </c>
      <c r="D20" s="39">
        <f>SUM(D14:D19)</f>
        <v>0</v>
      </c>
      <c r="E20" s="39">
        <f t="shared" ref="E20:K20" si="6">SUM(E14:E19)</f>
        <v>0</v>
      </c>
      <c r="F20" s="39">
        <f t="shared" si="1"/>
        <v>0</v>
      </c>
      <c r="G20" s="39">
        <f t="shared" si="6"/>
        <v>0</v>
      </c>
      <c r="H20" s="39">
        <f t="shared" si="6"/>
        <v>0</v>
      </c>
      <c r="I20" s="39">
        <f t="shared" si="2"/>
        <v>0</v>
      </c>
      <c r="J20" s="39">
        <f t="shared" si="6"/>
        <v>0</v>
      </c>
      <c r="K20" s="39">
        <f t="shared" si="6"/>
        <v>0</v>
      </c>
    </row>
    <row r="21" spans="1:11" ht="15.75" customHeight="1">
      <c r="A21" s="69" t="s">
        <v>129</v>
      </c>
      <c r="B21" s="72"/>
      <c r="C21" s="72"/>
      <c r="D21" s="72"/>
      <c r="E21" s="72"/>
      <c r="F21" s="72"/>
      <c r="G21" s="72"/>
      <c r="H21" s="72"/>
      <c r="I21" s="72"/>
      <c r="J21" s="72"/>
      <c r="K21" s="73"/>
    </row>
    <row r="22" spans="1:11" ht="15.75" customHeight="1">
      <c r="A22" s="39" t="s">
        <v>130</v>
      </c>
      <c r="B22" s="39">
        <f t="shared" si="3"/>
        <v>0</v>
      </c>
      <c r="C22" s="39">
        <f t="shared" si="0"/>
        <v>0</v>
      </c>
      <c r="D22" s="66"/>
      <c r="E22" s="66"/>
      <c r="F22" s="39">
        <f t="shared" si="1"/>
        <v>0</v>
      </c>
      <c r="G22" s="66"/>
      <c r="H22" s="66"/>
      <c r="I22" s="39">
        <f t="shared" si="2"/>
        <v>0</v>
      </c>
      <c r="J22" s="66"/>
      <c r="K22" s="66"/>
    </row>
    <row r="23" spans="1:11" ht="15.75" customHeight="1">
      <c r="A23" s="39" t="s">
        <v>131</v>
      </c>
      <c r="B23" s="39">
        <f t="shared" si="3"/>
        <v>0</v>
      </c>
      <c r="C23" s="39">
        <f t="shared" si="0"/>
        <v>0</v>
      </c>
      <c r="D23" s="39">
        <f>D21</f>
        <v>0</v>
      </c>
      <c r="E23" s="39">
        <f t="shared" ref="E23:K23" si="7">E21</f>
        <v>0</v>
      </c>
      <c r="F23" s="39">
        <f t="shared" si="1"/>
        <v>0</v>
      </c>
      <c r="G23" s="39">
        <f t="shared" si="7"/>
        <v>0</v>
      </c>
      <c r="H23" s="39">
        <f t="shared" si="7"/>
        <v>0</v>
      </c>
      <c r="I23" s="39">
        <f t="shared" si="2"/>
        <v>0</v>
      </c>
      <c r="J23" s="39">
        <f t="shared" si="7"/>
        <v>0</v>
      </c>
      <c r="K23" s="39">
        <f t="shared" si="7"/>
        <v>0</v>
      </c>
    </row>
    <row r="24" spans="1:11" ht="15.75" customHeight="1">
      <c r="A24" s="69" t="s">
        <v>132</v>
      </c>
      <c r="B24" s="70"/>
      <c r="C24" s="70"/>
      <c r="D24" s="70"/>
      <c r="E24" s="70"/>
      <c r="F24" s="70"/>
      <c r="G24" s="70"/>
      <c r="H24" s="70"/>
      <c r="I24" s="70"/>
      <c r="J24" s="70"/>
      <c r="K24" s="71"/>
    </row>
    <row r="25" spans="1:11" ht="15.75" customHeight="1">
      <c r="A25" s="39" t="s">
        <v>133</v>
      </c>
      <c r="B25" s="39">
        <f t="shared" si="3"/>
        <v>0</v>
      </c>
      <c r="C25" s="39">
        <f t="shared" si="0"/>
        <v>0</v>
      </c>
      <c r="D25" s="66"/>
      <c r="E25" s="66"/>
      <c r="F25" s="39">
        <f t="shared" si="1"/>
        <v>0</v>
      </c>
      <c r="G25" s="66"/>
      <c r="H25" s="66"/>
      <c r="I25" s="39">
        <f t="shared" si="2"/>
        <v>0</v>
      </c>
      <c r="J25" s="66"/>
      <c r="K25" s="66"/>
    </row>
    <row r="26" spans="1:11" ht="15.75" customHeight="1">
      <c r="A26" s="39" t="s">
        <v>134</v>
      </c>
      <c r="B26" s="39">
        <f t="shared" si="3"/>
        <v>0</v>
      </c>
      <c r="C26" s="39">
        <f t="shared" si="0"/>
        <v>0</v>
      </c>
      <c r="D26" s="66"/>
      <c r="E26" s="66"/>
      <c r="F26" s="39">
        <f t="shared" si="1"/>
        <v>0</v>
      </c>
      <c r="G26" s="66"/>
      <c r="H26" s="66"/>
      <c r="I26" s="39">
        <f t="shared" si="2"/>
        <v>0</v>
      </c>
      <c r="J26" s="66"/>
      <c r="K26" s="66"/>
    </row>
    <row r="27" spans="1:11" ht="15.75" customHeight="1">
      <c r="A27" s="39" t="s">
        <v>135</v>
      </c>
      <c r="B27" s="39">
        <f t="shared" si="3"/>
        <v>0</v>
      </c>
      <c r="C27" s="39">
        <f t="shared" si="0"/>
        <v>0</v>
      </c>
      <c r="D27" s="66"/>
      <c r="E27" s="66"/>
      <c r="F27" s="39">
        <f t="shared" si="1"/>
        <v>0</v>
      </c>
      <c r="G27" s="66"/>
      <c r="H27" s="66"/>
      <c r="I27" s="39">
        <f t="shared" si="2"/>
        <v>0</v>
      </c>
      <c r="J27" s="66"/>
      <c r="K27" s="66"/>
    </row>
    <row r="28" spans="1:11" ht="15.75" customHeight="1">
      <c r="A28" s="39" t="s">
        <v>136</v>
      </c>
      <c r="B28" s="39">
        <f t="shared" si="3"/>
        <v>0</v>
      </c>
      <c r="C28" s="39">
        <f t="shared" si="0"/>
        <v>0</v>
      </c>
      <c r="D28" s="66"/>
      <c r="E28" s="66"/>
      <c r="F28" s="39">
        <f t="shared" si="1"/>
        <v>0</v>
      </c>
      <c r="G28" s="66"/>
      <c r="H28" s="66"/>
      <c r="I28" s="39">
        <f t="shared" si="2"/>
        <v>0</v>
      </c>
      <c r="J28" s="66"/>
      <c r="K28" s="66"/>
    </row>
    <row r="29" spans="1:11" ht="15.75" customHeight="1">
      <c r="A29" s="39" t="s">
        <v>137</v>
      </c>
      <c r="B29" s="39">
        <f t="shared" si="3"/>
        <v>0</v>
      </c>
      <c r="C29" s="39">
        <f t="shared" si="0"/>
        <v>0</v>
      </c>
      <c r="D29" s="66"/>
      <c r="E29" s="66"/>
      <c r="F29" s="39">
        <f t="shared" si="1"/>
        <v>0</v>
      </c>
      <c r="G29" s="66"/>
      <c r="H29" s="66"/>
      <c r="I29" s="39">
        <f t="shared" si="2"/>
        <v>0</v>
      </c>
      <c r="J29" s="66"/>
      <c r="K29" s="66"/>
    </row>
    <row r="30" spans="1:11" ht="15.75" customHeight="1">
      <c r="A30" s="39" t="s">
        <v>138</v>
      </c>
      <c r="B30" s="39">
        <f t="shared" si="3"/>
        <v>0</v>
      </c>
      <c r="C30" s="39">
        <f t="shared" si="0"/>
        <v>0</v>
      </c>
      <c r="D30" s="66"/>
      <c r="E30" s="66"/>
      <c r="F30" s="39">
        <f t="shared" si="1"/>
        <v>0</v>
      </c>
      <c r="G30" s="66"/>
      <c r="H30" s="66"/>
      <c r="I30" s="39">
        <f t="shared" si="2"/>
        <v>0</v>
      </c>
      <c r="J30" s="66"/>
      <c r="K30" s="66"/>
    </row>
    <row r="31" spans="1:11" ht="15.75" customHeight="1">
      <c r="A31" s="39" t="s">
        <v>139</v>
      </c>
      <c r="B31" s="39">
        <f t="shared" si="3"/>
        <v>0</v>
      </c>
      <c r="C31" s="39">
        <f t="shared" si="0"/>
        <v>0</v>
      </c>
      <c r="D31" s="66"/>
      <c r="E31" s="66"/>
      <c r="F31" s="39">
        <f t="shared" si="1"/>
        <v>0</v>
      </c>
      <c r="G31" s="66"/>
      <c r="H31" s="66"/>
      <c r="I31" s="39">
        <f t="shared" si="2"/>
        <v>0</v>
      </c>
      <c r="J31" s="66"/>
      <c r="K31" s="66"/>
    </row>
    <row r="32" spans="1:11" ht="15.75" customHeight="1">
      <c r="A32" s="39" t="s">
        <v>140</v>
      </c>
      <c r="B32" s="39">
        <f t="shared" si="3"/>
        <v>0</v>
      </c>
      <c r="C32" s="39">
        <f t="shared" si="0"/>
        <v>0</v>
      </c>
      <c r="D32" s="66"/>
      <c r="E32" s="66"/>
      <c r="F32" s="39">
        <f t="shared" si="1"/>
        <v>0</v>
      </c>
      <c r="G32" s="66"/>
      <c r="H32" s="66"/>
      <c r="I32" s="39">
        <f t="shared" si="2"/>
        <v>0</v>
      </c>
      <c r="J32" s="66"/>
      <c r="K32" s="66"/>
    </row>
    <row r="33" spans="1:11" ht="15.75" customHeight="1">
      <c r="A33" s="39" t="s">
        <v>141</v>
      </c>
      <c r="B33" s="39">
        <f t="shared" si="3"/>
        <v>0</v>
      </c>
      <c r="C33" s="39">
        <f t="shared" si="0"/>
        <v>0</v>
      </c>
      <c r="D33" s="66"/>
      <c r="E33" s="66"/>
      <c r="F33" s="39">
        <f t="shared" si="1"/>
        <v>0</v>
      </c>
      <c r="G33" s="66"/>
      <c r="H33" s="66"/>
      <c r="I33" s="39">
        <f t="shared" si="2"/>
        <v>0</v>
      </c>
      <c r="J33" s="66"/>
      <c r="K33" s="66"/>
    </row>
    <row r="34" spans="1:11" ht="15.75" customHeight="1">
      <c r="A34" s="39" t="s">
        <v>142</v>
      </c>
      <c r="B34" s="39">
        <f t="shared" si="3"/>
        <v>0</v>
      </c>
      <c r="C34" s="39">
        <f t="shared" si="0"/>
        <v>0</v>
      </c>
      <c r="D34" s="66"/>
      <c r="E34" s="66"/>
      <c r="F34" s="39">
        <f t="shared" si="1"/>
        <v>0</v>
      </c>
      <c r="G34" s="66"/>
      <c r="H34" s="66"/>
      <c r="I34" s="39">
        <f t="shared" si="2"/>
        <v>0</v>
      </c>
      <c r="J34" s="66"/>
      <c r="K34" s="66"/>
    </row>
    <row r="35" spans="1:11" ht="15.75" customHeight="1">
      <c r="A35" s="39" t="s">
        <v>143</v>
      </c>
      <c r="B35" s="39">
        <f t="shared" si="3"/>
        <v>0</v>
      </c>
      <c r="C35" s="39">
        <f t="shared" si="0"/>
        <v>0</v>
      </c>
      <c r="D35" s="66"/>
      <c r="E35" s="66"/>
      <c r="F35" s="39">
        <f t="shared" si="1"/>
        <v>0</v>
      </c>
      <c r="G35" s="66"/>
      <c r="H35" s="66"/>
      <c r="I35" s="39">
        <f t="shared" si="2"/>
        <v>0</v>
      </c>
      <c r="J35" s="66"/>
      <c r="K35" s="66"/>
    </row>
    <row r="36" spans="1:11" ht="15.75" customHeight="1">
      <c r="A36" s="39" t="s">
        <v>144</v>
      </c>
      <c r="B36" s="39">
        <f t="shared" si="3"/>
        <v>0</v>
      </c>
      <c r="C36" s="39">
        <f t="shared" si="0"/>
        <v>0</v>
      </c>
      <c r="D36" s="66"/>
      <c r="E36" s="66"/>
      <c r="F36" s="39">
        <f t="shared" si="1"/>
        <v>0</v>
      </c>
      <c r="G36" s="66"/>
      <c r="H36" s="66"/>
      <c r="I36" s="39">
        <f t="shared" si="2"/>
        <v>0</v>
      </c>
      <c r="J36" s="66"/>
      <c r="K36" s="66"/>
    </row>
    <row r="37" spans="1:11" ht="15.75" customHeight="1">
      <c r="A37" s="39" t="s">
        <v>145</v>
      </c>
      <c r="B37" s="39">
        <f t="shared" si="3"/>
        <v>0</v>
      </c>
      <c r="C37" s="39">
        <f t="shared" si="0"/>
        <v>0</v>
      </c>
      <c r="D37" s="66"/>
      <c r="E37" s="66"/>
      <c r="F37" s="39">
        <f t="shared" si="1"/>
        <v>0</v>
      </c>
      <c r="G37" s="66"/>
      <c r="H37" s="66"/>
      <c r="I37" s="39">
        <f t="shared" si="2"/>
        <v>0</v>
      </c>
      <c r="J37" s="66"/>
      <c r="K37" s="66"/>
    </row>
    <row r="38" spans="1:11" ht="15.75" customHeight="1">
      <c r="A38" s="39" t="s">
        <v>146</v>
      </c>
      <c r="B38" s="39">
        <f t="shared" si="3"/>
        <v>0</v>
      </c>
      <c r="C38" s="39">
        <f t="shared" si="0"/>
        <v>0</v>
      </c>
      <c r="D38" s="66"/>
      <c r="E38" s="66"/>
      <c r="F38" s="39">
        <f t="shared" si="1"/>
        <v>0</v>
      </c>
      <c r="G38" s="66"/>
      <c r="H38" s="66"/>
      <c r="I38" s="39">
        <f t="shared" si="2"/>
        <v>0</v>
      </c>
      <c r="J38" s="66"/>
      <c r="K38" s="66"/>
    </row>
    <row r="39" spans="1:11" ht="15.75" customHeight="1">
      <c r="A39" s="39" t="s">
        <v>147</v>
      </c>
      <c r="B39" s="39">
        <f t="shared" si="3"/>
        <v>0</v>
      </c>
      <c r="C39" s="39">
        <f t="shared" si="0"/>
        <v>0</v>
      </c>
      <c r="D39" s="66"/>
      <c r="E39" s="66"/>
      <c r="F39" s="39">
        <f t="shared" si="1"/>
        <v>0</v>
      </c>
      <c r="G39" s="66"/>
      <c r="H39" s="66"/>
      <c r="I39" s="39">
        <f t="shared" si="2"/>
        <v>0</v>
      </c>
      <c r="J39" s="66"/>
      <c r="K39" s="66"/>
    </row>
    <row r="40" spans="1:11" ht="15.75" customHeight="1">
      <c r="A40" s="39" t="s">
        <v>266</v>
      </c>
      <c r="B40" s="39">
        <f t="shared" si="3"/>
        <v>0</v>
      </c>
      <c r="C40" s="39">
        <f t="shared" si="0"/>
        <v>0</v>
      </c>
      <c r="D40" s="66"/>
      <c r="E40" s="66"/>
      <c r="F40" s="39">
        <f t="shared" si="1"/>
        <v>0</v>
      </c>
      <c r="G40" s="66"/>
      <c r="H40" s="66"/>
      <c r="I40" s="39">
        <f t="shared" si="2"/>
        <v>0</v>
      </c>
      <c r="J40" s="66"/>
      <c r="K40" s="66"/>
    </row>
    <row r="41" spans="1:11" ht="15.75" customHeight="1">
      <c r="A41" s="39" t="s">
        <v>149</v>
      </c>
      <c r="B41" s="39">
        <f t="shared" si="3"/>
        <v>0</v>
      </c>
      <c r="C41" s="39">
        <f t="shared" si="0"/>
        <v>0</v>
      </c>
      <c r="D41" s="66"/>
      <c r="E41" s="66"/>
      <c r="F41" s="39">
        <f t="shared" si="1"/>
        <v>0</v>
      </c>
      <c r="G41" s="66"/>
      <c r="H41" s="66"/>
      <c r="I41" s="39">
        <f t="shared" si="2"/>
        <v>0</v>
      </c>
      <c r="J41" s="66"/>
      <c r="K41" s="66"/>
    </row>
    <row r="42" spans="1:11" ht="15.75" customHeight="1">
      <c r="A42" s="39" t="s">
        <v>150</v>
      </c>
      <c r="B42" s="39">
        <f t="shared" si="3"/>
        <v>0</v>
      </c>
      <c r="C42" s="39">
        <f t="shared" si="0"/>
        <v>0</v>
      </c>
      <c r="D42" s="39">
        <f>SUM(D25:D41)</f>
        <v>0</v>
      </c>
      <c r="E42" s="39">
        <f t="shared" ref="E42:K42" si="8">SUM(E25:E41)</f>
        <v>0</v>
      </c>
      <c r="F42" s="39">
        <f t="shared" si="1"/>
        <v>0</v>
      </c>
      <c r="G42" s="39">
        <f t="shared" si="8"/>
        <v>0</v>
      </c>
      <c r="H42" s="39">
        <f t="shared" si="8"/>
        <v>0</v>
      </c>
      <c r="I42" s="39">
        <f t="shared" si="2"/>
        <v>0</v>
      </c>
      <c r="J42" s="39">
        <f t="shared" si="8"/>
        <v>0</v>
      </c>
      <c r="K42" s="39">
        <f t="shared" si="8"/>
        <v>0</v>
      </c>
    </row>
    <row r="43" spans="1:11" ht="15.75" customHeight="1">
      <c r="A43" s="39" t="s">
        <v>151</v>
      </c>
      <c r="B43" s="39">
        <f t="shared" si="3"/>
        <v>0</v>
      </c>
      <c r="C43" s="39">
        <f t="shared" si="0"/>
        <v>0</v>
      </c>
      <c r="D43" s="39">
        <f>D12+D20+D23+D42</f>
        <v>0</v>
      </c>
      <c r="E43" s="39">
        <f t="shared" ref="E43:K43" si="9">E12+E20+E23+E42</f>
        <v>0</v>
      </c>
      <c r="F43" s="39">
        <f t="shared" si="1"/>
        <v>0</v>
      </c>
      <c r="G43" s="39">
        <f t="shared" si="9"/>
        <v>0</v>
      </c>
      <c r="H43" s="39">
        <f t="shared" si="9"/>
        <v>0</v>
      </c>
      <c r="I43" s="39">
        <f t="shared" si="2"/>
        <v>0</v>
      </c>
      <c r="J43" s="39">
        <f t="shared" si="9"/>
        <v>0</v>
      </c>
      <c r="K43" s="39">
        <f t="shared" si="9"/>
        <v>0</v>
      </c>
    </row>
    <row r="44" spans="1:11" ht="15.75" customHeight="1">
      <c r="A44" s="39" t="s">
        <v>152</v>
      </c>
      <c r="B44" s="39">
        <f t="shared" si="3"/>
        <v>0</v>
      </c>
      <c r="C44" s="39">
        <f t="shared" si="0"/>
        <v>0</v>
      </c>
      <c r="D44" s="66"/>
      <c r="E44" s="66"/>
      <c r="F44" s="39">
        <f t="shared" si="1"/>
        <v>0</v>
      </c>
      <c r="G44" s="66"/>
      <c r="H44" s="66"/>
      <c r="I44" s="39">
        <f t="shared" si="2"/>
        <v>0</v>
      </c>
      <c r="J44" s="66"/>
      <c r="K44" s="66"/>
    </row>
    <row r="45" spans="1:11" ht="15.75" customHeight="1">
      <c r="A45" s="39" t="s">
        <v>231</v>
      </c>
      <c r="B45" s="39">
        <f t="shared" si="3"/>
        <v>0</v>
      </c>
      <c r="C45" s="39">
        <f t="shared" si="0"/>
        <v>0</v>
      </c>
      <c r="D45" s="39">
        <f>D43+D44</f>
        <v>0</v>
      </c>
      <c r="E45" s="39">
        <f t="shared" ref="E45:K45" si="10">E43+E44</f>
        <v>0</v>
      </c>
      <c r="F45" s="39">
        <f t="shared" si="1"/>
        <v>0</v>
      </c>
      <c r="G45" s="39">
        <f t="shared" si="10"/>
        <v>0</v>
      </c>
      <c r="H45" s="39">
        <f t="shared" si="10"/>
        <v>0</v>
      </c>
      <c r="I45" s="39">
        <f t="shared" si="2"/>
        <v>0</v>
      </c>
      <c r="J45" s="39">
        <f t="shared" si="10"/>
        <v>0</v>
      </c>
      <c r="K45" s="39">
        <f t="shared" si="10"/>
        <v>0</v>
      </c>
    </row>
    <row r="46" spans="1:11" ht="15.75" customHeight="1">
      <c r="A46" s="39" t="s">
        <v>154</v>
      </c>
      <c r="B46" s="39">
        <f t="shared" si="3"/>
        <v>0</v>
      </c>
      <c r="C46" s="39">
        <f t="shared" si="0"/>
        <v>0</v>
      </c>
      <c r="D46" s="66"/>
      <c r="E46" s="66"/>
      <c r="F46" s="39">
        <f t="shared" si="1"/>
        <v>0</v>
      </c>
      <c r="G46" s="66"/>
      <c r="H46" s="66"/>
      <c r="I46" s="39">
        <f t="shared" si="2"/>
        <v>0</v>
      </c>
      <c r="J46" s="66"/>
      <c r="K46" s="66"/>
    </row>
    <row r="47" spans="1:11" ht="15.75" customHeight="1">
      <c r="A47" s="39" t="s">
        <v>232</v>
      </c>
      <c r="B47" s="39">
        <f t="shared" si="3"/>
        <v>0</v>
      </c>
      <c r="C47" s="39">
        <f t="shared" si="0"/>
        <v>0</v>
      </c>
      <c r="D47" s="39">
        <f>D45-D46</f>
        <v>0</v>
      </c>
      <c r="E47" s="39">
        <f t="shared" ref="E47:J47" si="11">E45-E46</f>
        <v>0</v>
      </c>
      <c r="F47" s="39">
        <f t="shared" si="1"/>
        <v>0</v>
      </c>
      <c r="G47" s="39">
        <f t="shared" si="11"/>
        <v>0</v>
      </c>
      <c r="H47" s="39">
        <f t="shared" si="11"/>
        <v>0</v>
      </c>
      <c r="I47" s="39">
        <f t="shared" si="2"/>
        <v>0</v>
      </c>
      <c r="J47" s="39">
        <f t="shared" si="11"/>
        <v>0</v>
      </c>
      <c r="K47" s="39">
        <f>K45-K46</f>
        <v>0</v>
      </c>
    </row>
  </sheetData>
  <mergeCells count="8">
    <mergeCell ref="A3:K3"/>
    <mergeCell ref="A2:K2"/>
    <mergeCell ref="A4:A6"/>
    <mergeCell ref="B4:K4"/>
    <mergeCell ref="B5:B6"/>
    <mergeCell ref="C5:E5"/>
    <mergeCell ref="F5:H5"/>
    <mergeCell ref="I5:K5"/>
  </mergeCells>
  <phoneticPr fontId="3"/>
  <hyperlinks>
    <hyperlink ref="L3" location="目次!A1" display="目次に戻る"/>
  </hyperlinks>
  <pageMargins left="0.52" right="0.24" top="0.49"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
  <sheetViews>
    <sheetView view="pageBreakPreview" zoomScale="102" zoomScaleNormal="100" zoomScaleSheetLayoutView="102" workbookViewId="0">
      <selection activeCell="L3" sqref="L3"/>
    </sheetView>
  </sheetViews>
  <sheetFormatPr defaultColWidth="9" defaultRowHeight="14.25"/>
  <cols>
    <col min="1" max="1" width="34.75" style="21" customWidth="1"/>
    <col min="2" max="2" width="7.125" style="21" customWidth="1"/>
    <col min="3" max="11" width="5.125" style="21" customWidth="1"/>
    <col min="12" max="16384" width="9" style="21"/>
  </cols>
  <sheetData>
    <row r="1" spans="1:12">
      <c r="A1" s="40" t="s">
        <v>271</v>
      </c>
    </row>
    <row r="2" spans="1:12" ht="21" customHeight="1">
      <c r="A2" s="168" t="s">
        <v>233</v>
      </c>
      <c r="B2" s="168"/>
      <c r="C2" s="168"/>
      <c r="D2" s="168"/>
      <c r="E2" s="168"/>
      <c r="F2" s="168"/>
      <c r="G2" s="168"/>
      <c r="H2" s="168"/>
      <c r="I2" s="168"/>
      <c r="J2" s="168"/>
      <c r="K2" s="168"/>
    </row>
    <row r="3" spans="1:12" s="19" customFormat="1" ht="21" customHeight="1">
      <c r="A3" s="172" t="s">
        <v>301</v>
      </c>
      <c r="B3" s="172"/>
      <c r="C3" s="172"/>
      <c r="D3" s="172"/>
      <c r="E3" s="172"/>
      <c r="F3" s="172"/>
      <c r="G3" s="172"/>
      <c r="H3" s="172"/>
      <c r="I3" s="172"/>
      <c r="J3" s="172"/>
      <c r="K3" s="172"/>
      <c r="L3" s="89" t="s">
        <v>330</v>
      </c>
    </row>
    <row r="4" spans="1:12">
      <c r="A4" s="173" t="s">
        <v>205</v>
      </c>
      <c r="B4" s="174" t="s">
        <v>234</v>
      </c>
      <c r="C4" s="175" t="s">
        <v>206</v>
      </c>
      <c r="D4" s="175"/>
      <c r="E4" s="175"/>
      <c r="F4" s="175"/>
      <c r="G4" s="175"/>
      <c r="H4" s="175"/>
      <c r="I4" s="175"/>
      <c r="J4" s="175"/>
      <c r="K4" s="175"/>
    </row>
    <row r="5" spans="1:12">
      <c r="A5" s="174"/>
      <c r="B5" s="174"/>
      <c r="C5" s="175" t="s">
        <v>207</v>
      </c>
      <c r="D5" s="175"/>
      <c r="E5" s="175"/>
      <c r="F5" s="175" t="s">
        <v>208</v>
      </c>
      <c r="G5" s="175"/>
      <c r="H5" s="175"/>
      <c r="I5" s="175" t="s">
        <v>209</v>
      </c>
      <c r="J5" s="175"/>
      <c r="K5" s="175"/>
    </row>
    <row r="6" spans="1:12" ht="24">
      <c r="A6" s="174"/>
      <c r="B6" s="174"/>
      <c r="C6" s="24" t="s">
        <v>210</v>
      </c>
      <c r="D6" s="29" t="s">
        <v>211</v>
      </c>
      <c r="E6" s="29" t="s">
        <v>212</v>
      </c>
      <c r="F6" s="24" t="s">
        <v>210</v>
      </c>
      <c r="G6" s="29" t="s">
        <v>211</v>
      </c>
      <c r="H6" s="29" t="s">
        <v>212</v>
      </c>
      <c r="I6" s="24" t="s">
        <v>210</v>
      </c>
      <c r="J6" s="29" t="s">
        <v>211</v>
      </c>
      <c r="K6" s="29" t="s">
        <v>212</v>
      </c>
    </row>
    <row r="7" spans="1:12" ht="18" customHeight="1">
      <c r="A7" s="39" t="s">
        <v>157</v>
      </c>
      <c r="B7" s="39">
        <f>SUM(C7+F7+I7)</f>
        <v>0</v>
      </c>
      <c r="C7" s="39">
        <f>SUM(D7:E7)</f>
        <v>0</v>
      </c>
      <c r="D7" s="66"/>
      <c r="E7" s="66"/>
      <c r="F7" s="39">
        <f>SUM(G7:H7)</f>
        <v>0</v>
      </c>
      <c r="G7" s="66"/>
      <c r="H7" s="66"/>
      <c r="I7" s="39">
        <f>SUM(J7:K7)</f>
        <v>0</v>
      </c>
      <c r="J7" s="66"/>
      <c r="K7" s="66"/>
    </row>
    <row r="8" spans="1:12" ht="18" customHeight="1">
      <c r="A8" s="39" t="s">
        <v>158</v>
      </c>
      <c r="B8" s="39">
        <f t="shared" ref="B8:B32" si="0">SUM(C8+F8+I8)</f>
        <v>0</v>
      </c>
      <c r="C8" s="39">
        <f t="shared" ref="C8:C32" si="1">SUM(D8:E8)</f>
        <v>0</v>
      </c>
      <c r="D8" s="66"/>
      <c r="E8" s="66"/>
      <c r="F8" s="39">
        <f t="shared" ref="F8:F32" si="2">SUM(G8:H8)</f>
        <v>0</v>
      </c>
      <c r="G8" s="66"/>
      <c r="H8" s="66"/>
      <c r="I8" s="39">
        <f t="shared" ref="I8:I32" si="3">SUM(J8:K8)</f>
        <v>0</v>
      </c>
      <c r="J8" s="66"/>
      <c r="K8" s="66"/>
    </row>
    <row r="9" spans="1:12" ht="18" customHeight="1">
      <c r="A9" s="39" t="s">
        <v>159</v>
      </c>
      <c r="B9" s="39">
        <f t="shared" si="0"/>
        <v>0</v>
      </c>
      <c r="C9" s="39">
        <f t="shared" si="1"/>
        <v>0</v>
      </c>
      <c r="D9" s="66"/>
      <c r="E9" s="66"/>
      <c r="F9" s="39">
        <f t="shared" si="2"/>
        <v>0</v>
      </c>
      <c r="G9" s="66"/>
      <c r="H9" s="66"/>
      <c r="I9" s="39">
        <f>SUM(J9:K9)</f>
        <v>0</v>
      </c>
      <c r="J9" s="66"/>
      <c r="K9" s="66"/>
    </row>
    <row r="10" spans="1:12" ht="18" customHeight="1">
      <c r="A10" s="39" t="s">
        <v>235</v>
      </c>
      <c r="B10" s="39">
        <f t="shared" si="0"/>
        <v>0</v>
      </c>
      <c r="C10" s="39">
        <f t="shared" si="1"/>
        <v>0</v>
      </c>
      <c r="D10" s="66"/>
      <c r="E10" s="66"/>
      <c r="F10" s="39">
        <f t="shared" si="2"/>
        <v>0</v>
      </c>
      <c r="G10" s="66"/>
      <c r="H10" s="66"/>
      <c r="I10" s="39">
        <f t="shared" si="3"/>
        <v>0</v>
      </c>
      <c r="J10" s="66"/>
      <c r="K10" s="66"/>
    </row>
    <row r="11" spans="1:12" ht="18" customHeight="1">
      <c r="A11" s="39" t="s">
        <v>161</v>
      </c>
      <c r="B11" s="39">
        <f t="shared" si="0"/>
        <v>0</v>
      </c>
      <c r="C11" s="39">
        <f t="shared" si="1"/>
        <v>0</v>
      </c>
      <c r="D11" s="66"/>
      <c r="E11" s="66"/>
      <c r="F11" s="39">
        <f t="shared" si="2"/>
        <v>0</v>
      </c>
      <c r="G11" s="66"/>
      <c r="H11" s="66"/>
      <c r="I11" s="39">
        <f t="shared" si="3"/>
        <v>0</v>
      </c>
      <c r="J11" s="66"/>
      <c r="K11" s="66"/>
    </row>
    <row r="12" spans="1:12" ht="18" customHeight="1">
      <c r="A12" s="39" t="s">
        <v>162</v>
      </c>
      <c r="B12" s="39">
        <f t="shared" si="0"/>
        <v>0</v>
      </c>
      <c r="C12" s="39">
        <f t="shared" si="1"/>
        <v>0</v>
      </c>
      <c r="D12" s="66"/>
      <c r="E12" s="66"/>
      <c r="F12" s="39">
        <f t="shared" si="2"/>
        <v>0</v>
      </c>
      <c r="G12" s="66"/>
      <c r="H12" s="66"/>
      <c r="I12" s="39">
        <f t="shared" si="3"/>
        <v>0</v>
      </c>
      <c r="J12" s="66"/>
      <c r="K12" s="66"/>
    </row>
    <row r="13" spans="1:12" ht="18" customHeight="1">
      <c r="A13" s="39" t="s">
        <v>163</v>
      </c>
      <c r="B13" s="39">
        <f t="shared" si="0"/>
        <v>0</v>
      </c>
      <c r="C13" s="39">
        <f t="shared" si="1"/>
        <v>0</v>
      </c>
      <c r="D13" s="66"/>
      <c r="E13" s="66"/>
      <c r="F13" s="39">
        <f t="shared" si="2"/>
        <v>0</v>
      </c>
      <c r="G13" s="66"/>
      <c r="H13" s="66"/>
      <c r="I13" s="39">
        <f t="shared" si="3"/>
        <v>0</v>
      </c>
      <c r="J13" s="66"/>
      <c r="K13" s="66"/>
    </row>
    <row r="14" spans="1:12" ht="18" customHeight="1">
      <c r="A14" s="39" t="s">
        <v>164</v>
      </c>
      <c r="B14" s="39">
        <f t="shared" si="0"/>
        <v>0</v>
      </c>
      <c r="C14" s="39">
        <f t="shared" si="1"/>
        <v>0</v>
      </c>
      <c r="D14" s="66"/>
      <c r="E14" s="66"/>
      <c r="F14" s="39">
        <f t="shared" si="2"/>
        <v>0</v>
      </c>
      <c r="G14" s="66"/>
      <c r="H14" s="66"/>
      <c r="I14" s="39">
        <f t="shared" si="3"/>
        <v>0</v>
      </c>
      <c r="J14" s="66"/>
      <c r="K14" s="66"/>
    </row>
    <row r="15" spans="1:12" ht="18" customHeight="1">
      <c r="A15" s="39" t="s">
        <v>165</v>
      </c>
      <c r="B15" s="39">
        <f t="shared" si="0"/>
        <v>0</v>
      </c>
      <c r="C15" s="39">
        <f t="shared" si="1"/>
        <v>0</v>
      </c>
      <c r="D15" s="66"/>
      <c r="E15" s="66"/>
      <c r="F15" s="39">
        <f t="shared" si="2"/>
        <v>0</v>
      </c>
      <c r="G15" s="66"/>
      <c r="H15" s="66"/>
      <c r="I15" s="39">
        <f t="shared" si="3"/>
        <v>0</v>
      </c>
      <c r="J15" s="66"/>
      <c r="K15" s="66"/>
    </row>
    <row r="16" spans="1:12" ht="18" customHeight="1">
      <c r="A16" s="39" t="s">
        <v>166</v>
      </c>
      <c r="B16" s="39">
        <f t="shared" si="0"/>
        <v>0</v>
      </c>
      <c r="C16" s="39">
        <f t="shared" si="1"/>
        <v>0</v>
      </c>
      <c r="D16" s="66"/>
      <c r="E16" s="66"/>
      <c r="F16" s="39">
        <f t="shared" si="2"/>
        <v>0</v>
      </c>
      <c r="G16" s="66"/>
      <c r="H16" s="66"/>
      <c r="I16" s="39">
        <f t="shared" si="3"/>
        <v>0</v>
      </c>
      <c r="J16" s="66"/>
      <c r="K16" s="66"/>
    </row>
    <row r="17" spans="1:11" ht="18" customHeight="1">
      <c r="A17" s="39" t="s">
        <v>167</v>
      </c>
      <c r="B17" s="39">
        <f t="shared" si="0"/>
        <v>0</v>
      </c>
      <c r="C17" s="39">
        <f t="shared" si="1"/>
        <v>0</v>
      </c>
      <c r="D17" s="66"/>
      <c r="E17" s="66"/>
      <c r="F17" s="39">
        <f t="shared" si="2"/>
        <v>0</v>
      </c>
      <c r="G17" s="66"/>
      <c r="H17" s="66"/>
      <c r="I17" s="39">
        <f t="shared" si="3"/>
        <v>0</v>
      </c>
      <c r="J17" s="66"/>
      <c r="K17" s="66"/>
    </row>
    <row r="18" spans="1:11" ht="18" customHeight="1">
      <c r="A18" s="39" t="s">
        <v>168</v>
      </c>
      <c r="B18" s="39">
        <f t="shared" si="0"/>
        <v>0</v>
      </c>
      <c r="C18" s="39">
        <f t="shared" si="1"/>
        <v>0</v>
      </c>
      <c r="D18" s="66"/>
      <c r="E18" s="66"/>
      <c r="F18" s="39">
        <f t="shared" si="2"/>
        <v>0</v>
      </c>
      <c r="G18" s="66"/>
      <c r="H18" s="66"/>
      <c r="I18" s="39">
        <f t="shared" si="3"/>
        <v>0</v>
      </c>
      <c r="J18" s="66"/>
      <c r="K18" s="66"/>
    </row>
    <row r="19" spans="1:11" ht="18" customHeight="1">
      <c r="A19" s="39" t="s">
        <v>169</v>
      </c>
      <c r="B19" s="39">
        <f t="shared" si="0"/>
        <v>0</v>
      </c>
      <c r="C19" s="39">
        <f t="shared" si="1"/>
        <v>0</v>
      </c>
      <c r="D19" s="66"/>
      <c r="E19" s="66"/>
      <c r="F19" s="39">
        <f t="shared" si="2"/>
        <v>0</v>
      </c>
      <c r="G19" s="66"/>
      <c r="H19" s="66"/>
      <c r="I19" s="39">
        <f t="shared" si="3"/>
        <v>0</v>
      </c>
      <c r="J19" s="66"/>
      <c r="K19" s="66"/>
    </row>
    <row r="20" spans="1:11" ht="18" customHeight="1">
      <c r="A20" s="39" t="s">
        <v>170</v>
      </c>
      <c r="B20" s="39">
        <f t="shared" si="0"/>
        <v>0</v>
      </c>
      <c r="C20" s="39">
        <f t="shared" si="1"/>
        <v>0</v>
      </c>
      <c r="D20" s="66"/>
      <c r="E20" s="66"/>
      <c r="F20" s="39">
        <f t="shared" si="2"/>
        <v>0</v>
      </c>
      <c r="G20" s="66"/>
      <c r="H20" s="66"/>
      <c r="I20" s="39">
        <f t="shared" si="3"/>
        <v>0</v>
      </c>
      <c r="J20" s="66"/>
      <c r="K20" s="66"/>
    </row>
    <row r="21" spans="1:11" ht="18" customHeight="1">
      <c r="A21" s="39" t="s">
        <v>171</v>
      </c>
      <c r="B21" s="39">
        <f t="shared" si="0"/>
        <v>0</v>
      </c>
      <c r="C21" s="39">
        <f t="shared" si="1"/>
        <v>0</v>
      </c>
      <c r="D21" s="66"/>
      <c r="E21" s="66"/>
      <c r="F21" s="39">
        <f t="shared" si="2"/>
        <v>0</v>
      </c>
      <c r="G21" s="66"/>
      <c r="H21" s="66"/>
      <c r="I21" s="39">
        <f t="shared" si="3"/>
        <v>0</v>
      </c>
      <c r="J21" s="66"/>
      <c r="K21" s="66"/>
    </row>
    <row r="22" spans="1:11" ht="18" customHeight="1">
      <c r="A22" s="39" t="s">
        <v>172</v>
      </c>
      <c r="B22" s="39">
        <f t="shared" si="0"/>
        <v>0</v>
      </c>
      <c r="C22" s="39">
        <f t="shared" si="1"/>
        <v>0</v>
      </c>
      <c r="D22" s="66"/>
      <c r="E22" s="66"/>
      <c r="F22" s="39">
        <f t="shared" si="2"/>
        <v>0</v>
      </c>
      <c r="G22" s="66"/>
      <c r="H22" s="66"/>
      <c r="I22" s="39">
        <f t="shared" si="3"/>
        <v>0</v>
      </c>
      <c r="J22" s="66"/>
      <c r="K22" s="66"/>
    </row>
    <row r="23" spans="1:11" ht="18" customHeight="1">
      <c r="A23" s="39" t="s">
        <v>173</v>
      </c>
      <c r="B23" s="39">
        <f t="shared" si="0"/>
        <v>0</v>
      </c>
      <c r="C23" s="39">
        <f t="shared" si="1"/>
        <v>0</v>
      </c>
      <c r="D23" s="66"/>
      <c r="E23" s="66"/>
      <c r="F23" s="39">
        <f t="shared" si="2"/>
        <v>0</v>
      </c>
      <c r="G23" s="66"/>
      <c r="H23" s="66"/>
      <c r="I23" s="39">
        <f t="shared" si="3"/>
        <v>0</v>
      </c>
      <c r="J23" s="66"/>
      <c r="K23" s="66"/>
    </row>
    <row r="24" spans="1:11" ht="18" customHeight="1">
      <c r="A24" s="39" t="s">
        <v>174</v>
      </c>
      <c r="B24" s="39">
        <f t="shared" si="0"/>
        <v>0</v>
      </c>
      <c r="C24" s="39">
        <f t="shared" si="1"/>
        <v>0</v>
      </c>
      <c r="D24" s="66"/>
      <c r="E24" s="66"/>
      <c r="F24" s="39">
        <f t="shared" si="2"/>
        <v>0</v>
      </c>
      <c r="G24" s="66"/>
      <c r="H24" s="66"/>
      <c r="I24" s="39">
        <f t="shared" si="3"/>
        <v>0</v>
      </c>
      <c r="J24" s="66"/>
      <c r="K24" s="66"/>
    </row>
    <row r="25" spans="1:11" ht="18" customHeight="1">
      <c r="A25" s="39" t="s">
        <v>175</v>
      </c>
      <c r="B25" s="39">
        <f t="shared" si="0"/>
        <v>0</v>
      </c>
      <c r="C25" s="39">
        <f t="shared" si="1"/>
        <v>0</v>
      </c>
      <c r="D25" s="66"/>
      <c r="E25" s="66"/>
      <c r="F25" s="39">
        <f t="shared" si="2"/>
        <v>0</v>
      </c>
      <c r="G25" s="66"/>
      <c r="H25" s="66"/>
      <c r="I25" s="39">
        <f t="shared" si="3"/>
        <v>0</v>
      </c>
      <c r="J25" s="66"/>
      <c r="K25" s="66"/>
    </row>
    <row r="26" spans="1:11" ht="18" customHeight="1">
      <c r="A26" s="39" t="s">
        <v>176</v>
      </c>
      <c r="B26" s="39">
        <f t="shared" si="0"/>
        <v>0</v>
      </c>
      <c r="C26" s="39">
        <f t="shared" si="1"/>
        <v>0</v>
      </c>
      <c r="D26" s="66"/>
      <c r="E26" s="66"/>
      <c r="F26" s="39">
        <f t="shared" si="2"/>
        <v>0</v>
      </c>
      <c r="G26" s="66"/>
      <c r="H26" s="66"/>
      <c r="I26" s="39">
        <f t="shared" si="3"/>
        <v>0</v>
      </c>
      <c r="J26" s="66"/>
      <c r="K26" s="66"/>
    </row>
    <row r="27" spans="1:11" ht="18" customHeight="1">
      <c r="A27" s="39" t="s">
        <v>177</v>
      </c>
      <c r="B27" s="39">
        <f t="shared" si="0"/>
        <v>0</v>
      </c>
      <c r="C27" s="39">
        <f t="shared" si="1"/>
        <v>0</v>
      </c>
      <c r="D27" s="66"/>
      <c r="E27" s="66"/>
      <c r="F27" s="39">
        <f t="shared" si="2"/>
        <v>0</v>
      </c>
      <c r="G27" s="66"/>
      <c r="H27" s="66"/>
      <c r="I27" s="39">
        <f t="shared" si="3"/>
        <v>0</v>
      </c>
      <c r="J27" s="66"/>
      <c r="K27" s="66"/>
    </row>
    <row r="28" spans="1:11" ht="18" customHeight="1">
      <c r="A28" s="39" t="s">
        <v>178</v>
      </c>
      <c r="B28" s="39">
        <f t="shared" si="0"/>
        <v>0</v>
      </c>
      <c r="C28" s="39">
        <f t="shared" si="1"/>
        <v>0</v>
      </c>
      <c r="D28" s="66"/>
      <c r="E28" s="66"/>
      <c r="F28" s="39">
        <f t="shared" si="2"/>
        <v>0</v>
      </c>
      <c r="G28" s="66"/>
      <c r="H28" s="66"/>
      <c r="I28" s="39">
        <f t="shared" si="3"/>
        <v>0</v>
      </c>
      <c r="J28" s="66"/>
      <c r="K28" s="66"/>
    </row>
    <row r="29" spans="1:11" ht="18" customHeight="1">
      <c r="A29" s="39" t="s">
        <v>269</v>
      </c>
      <c r="B29" s="39">
        <f t="shared" si="0"/>
        <v>0</v>
      </c>
      <c r="C29" s="39">
        <f t="shared" si="1"/>
        <v>0</v>
      </c>
      <c r="D29" s="66"/>
      <c r="E29" s="66"/>
      <c r="F29" s="39">
        <f t="shared" si="2"/>
        <v>0</v>
      </c>
      <c r="G29" s="66"/>
      <c r="H29" s="66"/>
      <c r="I29" s="39">
        <f t="shared" si="3"/>
        <v>0</v>
      </c>
      <c r="J29" s="66"/>
      <c r="K29" s="66"/>
    </row>
    <row r="30" spans="1:11" ht="18" customHeight="1">
      <c r="A30" s="39" t="s">
        <v>180</v>
      </c>
      <c r="B30" s="39">
        <f>SUM(C30+F30+I30)</f>
        <v>0</v>
      </c>
      <c r="C30" s="39">
        <f t="shared" si="1"/>
        <v>0</v>
      </c>
      <c r="D30" s="66"/>
      <c r="E30" s="66"/>
      <c r="F30" s="39">
        <f t="shared" si="2"/>
        <v>0</v>
      </c>
      <c r="G30" s="66"/>
      <c r="H30" s="66"/>
      <c r="I30" s="39">
        <f t="shared" si="3"/>
        <v>0</v>
      </c>
      <c r="J30" s="66"/>
      <c r="K30" s="66"/>
    </row>
    <row r="31" spans="1:11" ht="18" customHeight="1">
      <c r="A31" s="39" t="s">
        <v>181</v>
      </c>
      <c r="B31" s="39">
        <f t="shared" si="0"/>
        <v>0</v>
      </c>
      <c r="C31" s="39">
        <f t="shared" si="1"/>
        <v>0</v>
      </c>
      <c r="D31" s="66"/>
      <c r="E31" s="66"/>
      <c r="F31" s="39">
        <f t="shared" si="2"/>
        <v>0</v>
      </c>
      <c r="G31" s="66"/>
      <c r="H31" s="66"/>
      <c r="I31" s="39">
        <f t="shared" si="3"/>
        <v>0</v>
      </c>
      <c r="J31" s="66"/>
      <c r="K31" s="66"/>
    </row>
    <row r="32" spans="1:11" ht="18" customHeight="1">
      <c r="A32" s="39" t="s">
        <v>182</v>
      </c>
      <c r="B32" s="39">
        <f t="shared" si="0"/>
        <v>0</v>
      </c>
      <c r="C32" s="39">
        <f t="shared" si="1"/>
        <v>0</v>
      </c>
      <c r="D32" s="66"/>
      <c r="E32" s="66"/>
      <c r="F32" s="39">
        <f t="shared" si="2"/>
        <v>0</v>
      </c>
      <c r="G32" s="66"/>
      <c r="H32" s="66"/>
      <c r="I32" s="39">
        <f t="shared" si="3"/>
        <v>0</v>
      </c>
      <c r="J32" s="66"/>
      <c r="K32" s="66"/>
    </row>
    <row r="33" spans="1:11" ht="18" customHeight="1">
      <c r="A33" s="39" t="s">
        <v>236</v>
      </c>
      <c r="B33" s="39">
        <f>SUM(B7:B32)</f>
        <v>0</v>
      </c>
      <c r="C33" s="39">
        <f t="shared" ref="C33:K33" si="4">SUM(C7:C32)</f>
        <v>0</v>
      </c>
      <c r="D33" s="39">
        <f t="shared" si="4"/>
        <v>0</v>
      </c>
      <c r="E33" s="39">
        <f t="shared" si="4"/>
        <v>0</v>
      </c>
      <c r="F33" s="39">
        <f t="shared" si="4"/>
        <v>0</v>
      </c>
      <c r="G33" s="39">
        <f t="shared" si="4"/>
        <v>0</v>
      </c>
      <c r="H33" s="39">
        <f t="shared" si="4"/>
        <v>0</v>
      </c>
      <c r="I33" s="39">
        <f t="shared" si="4"/>
        <v>0</v>
      </c>
      <c r="J33" s="39">
        <f>SUM(J7:J32)</f>
        <v>0</v>
      </c>
      <c r="K33" s="39">
        <f t="shared" si="4"/>
        <v>0</v>
      </c>
    </row>
  </sheetData>
  <mergeCells count="8">
    <mergeCell ref="A2:K2"/>
    <mergeCell ref="A3:K3"/>
    <mergeCell ref="A4:A6"/>
    <mergeCell ref="B4:B6"/>
    <mergeCell ref="C4:K4"/>
    <mergeCell ref="C5:E5"/>
    <mergeCell ref="F5:H5"/>
    <mergeCell ref="I5:K5"/>
  </mergeCells>
  <phoneticPr fontId="3"/>
  <hyperlinks>
    <hyperlink ref="L3" location="目次!A1" display="目次に戻る"/>
  </hyperlinks>
  <pageMargins left="0.56000000000000005" right="0.21"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view="pageBreakPreview" zoomScale="94" zoomScaleNormal="100" zoomScaleSheetLayoutView="94" workbookViewId="0">
      <selection activeCell="L3" sqref="L3"/>
    </sheetView>
  </sheetViews>
  <sheetFormatPr defaultColWidth="9" defaultRowHeight="14.25"/>
  <cols>
    <col min="1" max="1" width="35.125" style="21" customWidth="1"/>
    <col min="2" max="2" width="6" style="21" customWidth="1"/>
    <col min="3" max="11" width="5.125" style="21" customWidth="1"/>
    <col min="12" max="16384" width="9" style="21"/>
  </cols>
  <sheetData>
    <row r="1" spans="1:12">
      <c r="A1" s="40" t="s">
        <v>271</v>
      </c>
    </row>
    <row r="2" spans="1:12" ht="21" customHeight="1">
      <c r="A2" s="168" t="s">
        <v>237</v>
      </c>
      <c r="B2" s="168"/>
      <c r="C2" s="168"/>
      <c r="D2" s="168"/>
      <c r="E2" s="168"/>
      <c r="F2" s="168"/>
      <c r="G2" s="168"/>
      <c r="H2" s="168"/>
      <c r="I2" s="168"/>
      <c r="J2" s="168"/>
      <c r="K2" s="168"/>
    </row>
    <row r="3" spans="1:12" ht="21" customHeight="1">
      <c r="A3" s="177" t="s">
        <v>300</v>
      </c>
      <c r="B3" s="177"/>
      <c r="C3" s="177"/>
      <c r="D3" s="177"/>
      <c r="E3" s="177"/>
      <c r="F3" s="177"/>
      <c r="G3" s="177"/>
      <c r="H3" s="177"/>
      <c r="I3" s="177"/>
      <c r="J3" s="177"/>
      <c r="K3" s="177"/>
      <c r="L3" s="89" t="s">
        <v>330</v>
      </c>
    </row>
    <row r="4" spans="1:12">
      <c r="A4" s="173" t="s">
        <v>111</v>
      </c>
      <c r="B4" s="39"/>
      <c r="C4" s="175" t="s">
        <v>242</v>
      </c>
      <c r="D4" s="175"/>
      <c r="E4" s="175"/>
      <c r="F4" s="175"/>
      <c r="G4" s="175"/>
      <c r="H4" s="175"/>
      <c r="I4" s="175"/>
      <c r="J4" s="175"/>
      <c r="K4" s="175"/>
    </row>
    <row r="5" spans="1:12">
      <c r="A5" s="174"/>
      <c r="B5" s="174" t="s">
        <v>238</v>
      </c>
      <c r="C5" s="175" t="s">
        <v>207</v>
      </c>
      <c r="D5" s="175"/>
      <c r="E5" s="175"/>
      <c r="F5" s="175" t="s">
        <v>208</v>
      </c>
      <c r="G5" s="175"/>
      <c r="H5" s="175"/>
      <c r="I5" s="175" t="s">
        <v>209</v>
      </c>
      <c r="J5" s="175"/>
      <c r="K5" s="175"/>
    </row>
    <row r="6" spans="1:12" ht="24">
      <c r="A6" s="174"/>
      <c r="B6" s="174"/>
      <c r="C6" s="24" t="s">
        <v>210</v>
      </c>
      <c r="D6" s="29" t="s">
        <v>211</v>
      </c>
      <c r="E6" s="29" t="s">
        <v>212</v>
      </c>
      <c r="F6" s="24" t="s">
        <v>210</v>
      </c>
      <c r="G6" s="29" t="s">
        <v>211</v>
      </c>
      <c r="H6" s="29" t="s">
        <v>212</v>
      </c>
      <c r="I6" s="24" t="s">
        <v>210</v>
      </c>
      <c r="J6" s="29" t="s">
        <v>211</v>
      </c>
      <c r="K6" s="29" t="s">
        <v>212</v>
      </c>
    </row>
    <row r="7" spans="1:12" ht="15" customHeight="1">
      <c r="A7" s="79" t="s">
        <v>115</v>
      </c>
      <c r="B7" s="80"/>
      <c r="C7" s="80"/>
      <c r="D7" s="80"/>
      <c r="E7" s="80"/>
      <c r="F7" s="80"/>
      <c r="G7" s="80"/>
      <c r="H7" s="80"/>
      <c r="I7" s="80"/>
      <c r="J7" s="80"/>
      <c r="K7" s="81"/>
    </row>
    <row r="8" spans="1:12" ht="15" customHeight="1">
      <c r="A8" s="74" t="s">
        <v>116</v>
      </c>
      <c r="B8" s="74">
        <f>SUM(C8+F8+I8)</f>
        <v>0</v>
      </c>
      <c r="C8" s="74">
        <f>SUM(D8:E8)</f>
        <v>0</v>
      </c>
      <c r="D8" s="75"/>
      <c r="E8" s="75"/>
      <c r="F8" s="74">
        <f>SUM(G8:H8)</f>
        <v>0</v>
      </c>
      <c r="G8" s="75"/>
      <c r="H8" s="75"/>
      <c r="I8" s="74">
        <f>SUM(J8:K8)</f>
        <v>0</v>
      </c>
      <c r="J8" s="75"/>
      <c r="K8" s="75"/>
    </row>
    <row r="9" spans="1:12" ht="15" customHeight="1">
      <c r="A9" s="74" t="s">
        <v>117</v>
      </c>
      <c r="B9" s="74">
        <f t="shared" ref="B9:B50" si="0">SUM(C9+F9+I9)</f>
        <v>0</v>
      </c>
      <c r="C9" s="74">
        <f t="shared" ref="C9:C50" si="1">SUM(D9:E9)</f>
        <v>0</v>
      </c>
      <c r="D9" s="75"/>
      <c r="E9" s="75"/>
      <c r="F9" s="74">
        <f t="shared" ref="F9:F50" si="2">SUM(G9:H9)</f>
        <v>0</v>
      </c>
      <c r="G9" s="75"/>
      <c r="H9" s="75"/>
      <c r="I9" s="74">
        <f t="shared" ref="I9:I50" si="3">SUM(J9:K9)</f>
        <v>0</v>
      </c>
      <c r="J9" s="75"/>
      <c r="K9" s="75"/>
    </row>
    <row r="10" spans="1:12" ht="15" customHeight="1">
      <c r="A10" s="74" t="s">
        <v>239</v>
      </c>
      <c r="B10" s="74">
        <f t="shared" si="0"/>
        <v>0</v>
      </c>
      <c r="C10" s="74">
        <f t="shared" si="1"/>
        <v>0</v>
      </c>
      <c r="D10" s="74">
        <f>SUM(D8:D9)</f>
        <v>0</v>
      </c>
      <c r="E10" s="74">
        <f>SUM(E8:E9)</f>
        <v>0</v>
      </c>
      <c r="F10" s="74">
        <f t="shared" si="2"/>
        <v>0</v>
      </c>
      <c r="G10" s="74">
        <f t="shared" ref="G10:K10" si="4">SUM(G8:G9)</f>
        <v>0</v>
      </c>
      <c r="H10" s="74">
        <f t="shared" si="4"/>
        <v>0</v>
      </c>
      <c r="I10" s="74">
        <f t="shared" si="3"/>
        <v>0</v>
      </c>
      <c r="J10" s="74">
        <f t="shared" si="4"/>
        <v>0</v>
      </c>
      <c r="K10" s="74">
        <f t="shared" si="4"/>
        <v>0</v>
      </c>
    </row>
    <row r="11" spans="1:12" ht="15" customHeight="1">
      <c r="A11" s="74" t="s">
        <v>119</v>
      </c>
      <c r="B11" s="74">
        <f>SUM(C11+F11+I11)</f>
        <v>0</v>
      </c>
      <c r="C11" s="74">
        <f t="shared" si="1"/>
        <v>0</v>
      </c>
      <c r="D11" s="75"/>
      <c r="E11" s="75"/>
      <c r="F11" s="74">
        <f t="shared" si="2"/>
        <v>0</v>
      </c>
      <c r="G11" s="75"/>
      <c r="H11" s="75"/>
      <c r="I11" s="74">
        <f>SUM(J11:K11)</f>
        <v>0</v>
      </c>
      <c r="J11" s="75"/>
      <c r="K11" s="75"/>
    </row>
    <row r="12" spans="1:12" ht="15" customHeight="1">
      <c r="A12" s="74" t="s">
        <v>120</v>
      </c>
      <c r="B12" s="74">
        <f t="shared" si="0"/>
        <v>0</v>
      </c>
      <c r="C12" s="74">
        <f t="shared" si="1"/>
        <v>0</v>
      </c>
      <c r="D12" s="74">
        <f>D10-D11</f>
        <v>0</v>
      </c>
      <c r="E12" s="74">
        <f>E10-E11</f>
        <v>0</v>
      </c>
      <c r="F12" s="74">
        <f t="shared" si="2"/>
        <v>0</v>
      </c>
      <c r="G12" s="74">
        <f t="shared" ref="G12:K12" si="5">G10-G11</f>
        <v>0</v>
      </c>
      <c r="H12" s="74">
        <f t="shared" si="5"/>
        <v>0</v>
      </c>
      <c r="I12" s="74">
        <f t="shared" si="3"/>
        <v>0</v>
      </c>
      <c r="J12" s="74">
        <f t="shared" si="5"/>
        <v>0</v>
      </c>
      <c r="K12" s="74">
        <f t="shared" si="5"/>
        <v>0</v>
      </c>
    </row>
    <row r="13" spans="1:12" ht="15" customHeight="1">
      <c r="A13" s="79" t="s">
        <v>121</v>
      </c>
      <c r="B13" s="80"/>
      <c r="C13" s="80"/>
      <c r="D13" s="80"/>
      <c r="E13" s="80"/>
      <c r="F13" s="80"/>
      <c r="G13" s="80"/>
      <c r="H13" s="80"/>
      <c r="I13" s="80"/>
      <c r="J13" s="80"/>
      <c r="K13" s="81"/>
    </row>
    <row r="14" spans="1:12" ht="15" customHeight="1">
      <c r="A14" s="74" t="s">
        <v>122</v>
      </c>
      <c r="B14" s="74">
        <f t="shared" si="0"/>
        <v>0</v>
      </c>
      <c r="C14" s="74">
        <f t="shared" si="1"/>
        <v>0</v>
      </c>
      <c r="D14" s="75"/>
      <c r="E14" s="75"/>
      <c r="F14" s="74">
        <f t="shared" si="2"/>
        <v>0</v>
      </c>
      <c r="G14" s="75"/>
      <c r="H14" s="75"/>
      <c r="I14" s="74">
        <f t="shared" si="3"/>
        <v>0</v>
      </c>
      <c r="J14" s="75"/>
      <c r="K14" s="75"/>
    </row>
    <row r="15" spans="1:12" ht="15" customHeight="1">
      <c r="A15" s="74" t="s">
        <v>123</v>
      </c>
      <c r="B15" s="74">
        <f t="shared" si="0"/>
        <v>0</v>
      </c>
      <c r="C15" s="74">
        <f t="shared" si="1"/>
        <v>0</v>
      </c>
      <c r="D15" s="75"/>
      <c r="E15" s="75"/>
      <c r="F15" s="74">
        <f>SUM(G15:H15)</f>
        <v>0</v>
      </c>
      <c r="G15" s="75"/>
      <c r="H15" s="75"/>
      <c r="I15" s="74">
        <f t="shared" si="3"/>
        <v>0</v>
      </c>
      <c r="J15" s="75"/>
      <c r="K15" s="75"/>
    </row>
    <row r="16" spans="1:12" ht="15" customHeight="1">
      <c r="A16" s="74" t="s">
        <v>124</v>
      </c>
      <c r="B16" s="74">
        <f t="shared" si="0"/>
        <v>0</v>
      </c>
      <c r="C16" s="74">
        <f t="shared" si="1"/>
        <v>0</v>
      </c>
      <c r="D16" s="75"/>
      <c r="E16" s="75"/>
      <c r="F16" s="74">
        <f t="shared" si="2"/>
        <v>0</v>
      </c>
      <c r="G16" s="75"/>
      <c r="H16" s="75"/>
      <c r="I16" s="74">
        <f t="shared" si="3"/>
        <v>0</v>
      </c>
      <c r="J16" s="75"/>
      <c r="K16" s="75"/>
    </row>
    <row r="17" spans="1:11" ht="15" customHeight="1">
      <c r="A17" s="74" t="s">
        <v>267</v>
      </c>
      <c r="B17" s="74">
        <f t="shared" si="0"/>
        <v>0</v>
      </c>
      <c r="C17" s="74">
        <f t="shared" si="1"/>
        <v>0</v>
      </c>
      <c r="D17" s="75"/>
      <c r="E17" s="75"/>
      <c r="F17" s="74">
        <f t="shared" si="2"/>
        <v>0</v>
      </c>
      <c r="G17" s="75"/>
      <c r="H17" s="75"/>
      <c r="I17" s="74">
        <f t="shared" si="3"/>
        <v>0</v>
      </c>
      <c r="J17" s="75"/>
      <c r="K17" s="75"/>
    </row>
    <row r="18" spans="1:11" ht="15" customHeight="1">
      <c r="A18" s="74" t="s">
        <v>268</v>
      </c>
      <c r="B18" s="74">
        <f t="shared" si="0"/>
        <v>0</v>
      </c>
      <c r="C18" s="74">
        <f t="shared" si="1"/>
        <v>0</v>
      </c>
      <c r="D18" s="75"/>
      <c r="E18" s="75"/>
      <c r="F18" s="74">
        <f t="shared" si="2"/>
        <v>0</v>
      </c>
      <c r="G18" s="75"/>
      <c r="H18" s="75"/>
      <c r="I18" s="74">
        <f t="shared" si="3"/>
        <v>0</v>
      </c>
      <c r="J18" s="75"/>
      <c r="K18" s="75"/>
    </row>
    <row r="19" spans="1:11" ht="15" customHeight="1">
      <c r="A19" s="74" t="s">
        <v>127</v>
      </c>
      <c r="B19" s="74">
        <f t="shared" si="0"/>
        <v>0</v>
      </c>
      <c r="C19" s="74">
        <f t="shared" si="1"/>
        <v>0</v>
      </c>
      <c r="D19" s="75"/>
      <c r="E19" s="75"/>
      <c r="F19" s="74">
        <f t="shared" si="2"/>
        <v>0</v>
      </c>
      <c r="G19" s="75"/>
      <c r="H19" s="75"/>
      <c r="I19" s="74">
        <f t="shared" si="3"/>
        <v>0</v>
      </c>
      <c r="J19" s="75"/>
      <c r="K19" s="75"/>
    </row>
    <row r="20" spans="1:11" ht="15" customHeight="1">
      <c r="A20" s="74" t="s">
        <v>128</v>
      </c>
      <c r="B20" s="74">
        <f t="shared" si="0"/>
        <v>0</v>
      </c>
      <c r="C20" s="74">
        <f t="shared" si="1"/>
        <v>0</v>
      </c>
      <c r="D20" s="74">
        <f>SUM(D14:D19)</f>
        <v>0</v>
      </c>
      <c r="E20" s="74">
        <f>SUM(E14:E19)</f>
        <v>0</v>
      </c>
      <c r="F20" s="74">
        <f t="shared" si="2"/>
        <v>0</v>
      </c>
      <c r="G20" s="74">
        <f t="shared" ref="G20:K20" si="6">SUM(G14:G19)</f>
        <v>0</v>
      </c>
      <c r="H20" s="74">
        <f t="shared" si="6"/>
        <v>0</v>
      </c>
      <c r="I20" s="74">
        <f t="shared" si="3"/>
        <v>0</v>
      </c>
      <c r="J20" s="74">
        <f t="shared" si="6"/>
        <v>0</v>
      </c>
      <c r="K20" s="74">
        <f t="shared" si="6"/>
        <v>0</v>
      </c>
    </row>
    <row r="21" spans="1:11" ht="15" customHeight="1">
      <c r="A21" s="79" t="s">
        <v>129</v>
      </c>
      <c r="B21" s="80"/>
      <c r="C21" s="80"/>
      <c r="D21" s="80"/>
      <c r="E21" s="80"/>
      <c r="F21" s="80"/>
      <c r="G21" s="80"/>
      <c r="H21" s="80"/>
      <c r="I21" s="80"/>
      <c r="J21" s="80"/>
      <c r="K21" s="81"/>
    </row>
    <row r="22" spans="1:11" ht="15" customHeight="1">
      <c r="A22" s="74" t="s">
        <v>130</v>
      </c>
      <c r="B22" s="74">
        <f t="shared" si="0"/>
        <v>0</v>
      </c>
      <c r="C22" s="74">
        <f t="shared" si="1"/>
        <v>0</v>
      </c>
      <c r="D22" s="75"/>
      <c r="E22" s="75"/>
      <c r="F22" s="74">
        <f t="shared" si="2"/>
        <v>0</v>
      </c>
      <c r="G22" s="75"/>
      <c r="H22" s="75"/>
      <c r="I22" s="74">
        <f t="shared" si="3"/>
        <v>0</v>
      </c>
      <c r="J22" s="75"/>
      <c r="K22" s="75"/>
    </row>
    <row r="23" spans="1:11" ht="15" customHeight="1">
      <c r="A23" s="74" t="s">
        <v>131</v>
      </c>
      <c r="B23" s="74">
        <f t="shared" si="0"/>
        <v>0</v>
      </c>
      <c r="C23" s="74">
        <f t="shared" si="1"/>
        <v>0</v>
      </c>
      <c r="D23" s="74">
        <f>D21</f>
        <v>0</v>
      </c>
      <c r="E23" s="74">
        <f>E21</f>
        <v>0</v>
      </c>
      <c r="F23" s="74">
        <f t="shared" si="2"/>
        <v>0</v>
      </c>
      <c r="G23" s="74">
        <f t="shared" ref="G23:K23" si="7">G21</f>
        <v>0</v>
      </c>
      <c r="H23" s="74">
        <f t="shared" si="7"/>
        <v>0</v>
      </c>
      <c r="I23" s="74">
        <f t="shared" si="3"/>
        <v>0</v>
      </c>
      <c r="J23" s="74">
        <f t="shared" si="7"/>
        <v>0</v>
      </c>
      <c r="K23" s="74">
        <f t="shared" si="7"/>
        <v>0</v>
      </c>
    </row>
    <row r="24" spans="1:11" ht="15" customHeight="1">
      <c r="A24" s="76" t="s">
        <v>132</v>
      </c>
      <c r="B24" s="77"/>
      <c r="C24" s="77"/>
      <c r="D24" s="77"/>
      <c r="E24" s="77"/>
      <c r="F24" s="77"/>
      <c r="G24" s="77"/>
      <c r="H24" s="77"/>
      <c r="I24" s="77"/>
      <c r="J24" s="77"/>
      <c r="K24" s="78"/>
    </row>
    <row r="25" spans="1:11" ht="15" customHeight="1">
      <c r="A25" s="74" t="s">
        <v>133</v>
      </c>
      <c r="B25" s="74">
        <f t="shared" si="0"/>
        <v>0</v>
      </c>
      <c r="C25" s="74">
        <f t="shared" si="1"/>
        <v>0</v>
      </c>
      <c r="D25" s="75"/>
      <c r="E25" s="75"/>
      <c r="F25" s="74">
        <f t="shared" si="2"/>
        <v>0</v>
      </c>
      <c r="G25" s="75"/>
      <c r="H25" s="75"/>
      <c r="I25" s="74">
        <f t="shared" si="3"/>
        <v>0</v>
      </c>
      <c r="J25" s="75"/>
      <c r="K25" s="75"/>
    </row>
    <row r="26" spans="1:11" ht="15" customHeight="1">
      <c r="A26" s="74" t="s">
        <v>134</v>
      </c>
      <c r="B26" s="74">
        <f t="shared" si="0"/>
        <v>0</v>
      </c>
      <c r="C26" s="74">
        <f t="shared" si="1"/>
        <v>0</v>
      </c>
      <c r="D26" s="75"/>
      <c r="E26" s="75"/>
      <c r="F26" s="74">
        <f t="shared" si="2"/>
        <v>0</v>
      </c>
      <c r="G26" s="75"/>
      <c r="H26" s="75"/>
      <c r="I26" s="74">
        <f t="shared" si="3"/>
        <v>0</v>
      </c>
      <c r="J26" s="75"/>
      <c r="K26" s="75"/>
    </row>
    <row r="27" spans="1:11" ht="15" customHeight="1">
      <c r="A27" s="74" t="s">
        <v>135</v>
      </c>
      <c r="B27" s="74">
        <f t="shared" si="0"/>
        <v>0</v>
      </c>
      <c r="C27" s="74">
        <f t="shared" si="1"/>
        <v>0</v>
      </c>
      <c r="D27" s="75"/>
      <c r="E27" s="75"/>
      <c r="F27" s="74">
        <f t="shared" si="2"/>
        <v>0</v>
      </c>
      <c r="G27" s="75"/>
      <c r="H27" s="75"/>
      <c r="I27" s="74">
        <f t="shared" si="3"/>
        <v>0</v>
      </c>
      <c r="J27" s="75"/>
      <c r="K27" s="75"/>
    </row>
    <row r="28" spans="1:11" ht="15" customHeight="1">
      <c r="A28" s="74" t="s">
        <v>136</v>
      </c>
      <c r="B28" s="74">
        <f t="shared" si="0"/>
        <v>0</v>
      </c>
      <c r="C28" s="74">
        <f t="shared" si="1"/>
        <v>0</v>
      </c>
      <c r="D28" s="75"/>
      <c r="E28" s="75"/>
      <c r="F28" s="74">
        <f t="shared" si="2"/>
        <v>0</v>
      </c>
      <c r="G28" s="75"/>
      <c r="H28" s="75"/>
      <c r="I28" s="74">
        <f t="shared" si="3"/>
        <v>0</v>
      </c>
      <c r="J28" s="75"/>
      <c r="K28" s="75"/>
    </row>
    <row r="29" spans="1:11" ht="15" customHeight="1">
      <c r="A29" s="74" t="s">
        <v>137</v>
      </c>
      <c r="B29" s="74">
        <f t="shared" si="0"/>
        <v>0</v>
      </c>
      <c r="C29" s="74">
        <f t="shared" si="1"/>
        <v>0</v>
      </c>
      <c r="D29" s="75"/>
      <c r="E29" s="75"/>
      <c r="F29" s="74">
        <f t="shared" si="2"/>
        <v>0</v>
      </c>
      <c r="G29" s="75"/>
      <c r="H29" s="75"/>
      <c r="I29" s="74">
        <f t="shared" si="3"/>
        <v>0</v>
      </c>
      <c r="J29" s="75"/>
      <c r="K29" s="75"/>
    </row>
    <row r="30" spans="1:11" ht="15" customHeight="1">
      <c r="A30" s="74" t="s">
        <v>138</v>
      </c>
      <c r="B30" s="74">
        <f t="shared" si="0"/>
        <v>0</v>
      </c>
      <c r="C30" s="74">
        <f t="shared" si="1"/>
        <v>0</v>
      </c>
      <c r="D30" s="75"/>
      <c r="E30" s="75"/>
      <c r="F30" s="74">
        <f t="shared" si="2"/>
        <v>0</v>
      </c>
      <c r="G30" s="75"/>
      <c r="H30" s="75"/>
      <c r="I30" s="74">
        <f t="shared" si="3"/>
        <v>0</v>
      </c>
      <c r="J30" s="75"/>
      <c r="K30" s="75"/>
    </row>
    <row r="31" spans="1:11" ht="15" customHeight="1">
      <c r="A31" s="74" t="s">
        <v>139</v>
      </c>
      <c r="B31" s="74">
        <f t="shared" si="0"/>
        <v>0</v>
      </c>
      <c r="C31" s="74">
        <f t="shared" si="1"/>
        <v>0</v>
      </c>
      <c r="D31" s="75"/>
      <c r="E31" s="75"/>
      <c r="F31" s="74">
        <f t="shared" si="2"/>
        <v>0</v>
      </c>
      <c r="G31" s="75"/>
      <c r="H31" s="75"/>
      <c r="I31" s="74">
        <f t="shared" si="3"/>
        <v>0</v>
      </c>
      <c r="J31" s="75"/>
      <c r="K31" s="75"/>
    </row>
    <row r="32" spans="1:11" ht="15" customHeight="1">
      <c r="A32" s="74" t="s">
        <v>140</v>
      </c>
      <c r="B32" s="74">
        <f t="shared" si="0"/>
        <v>0</v>
      </c>
      <c r="C32" s="74">
        <f t="shared" si="1"/>
        <v>0</v>
      </c>
      <c r="D32" s="75"/>
      <c r="E32" s="75"/>
      <c r="F32" s="74">
        <f t="shared" si="2"/>
        <v>0</v>
      </c>
      <c r="G32" s="75"/>
      <c r="H32" s="75"/>
      <c r="I32" s="74">
        <f t="shared" si="3"/>
        <v>0</v>
      </c>
      <c r="J32" s="75"/>
      <c r="K32" s="75"/>
    </row>
    <row r="33" spans="1:11" ht="15" customHeight="1">
      <c r="A33" s="74" t="s">
        <v>141</v>
      </c>
      <c r="B33" s="74">
        <f t="shared" si="0"/>
        <v>0</v>
      </c>
      <c r="C33" s="74">
        <f t="shared" si="1"/>
        <v>0</v>
      </c>
      <c r="D33" s="75"/>
      <c r="E33" s="75"/>
      <c r="F33" s="74">
        <f t="shared" si="2"/>
        <v>0</v>
      </c>
      <c r="G33" s="75"/>
      <c r="H33" s="75"/>
      <c r="I33" s="74">
        <f t="shared" si="3"/>
        <v>0</v>
      </c>
      <c r="J33" s="75"/>
      <c r="K33" s="75"/>
    </row>
    <row r="34" spans="1:11" ht="15" customHeight="1">
      <c r="A34" s="74" t="s">
        <v>187</v>
      </c>
      <c r="B34" s="74">
        <f t="shared" si="0"/>
        <v>0</v>
      </c>
      <c r="C34" s="74">
        <f t="shared" si="1"/>
        <v>0</v>
      </c>
      <c r="D34" s="75"/>
      <c r="E34" s="75"/>
      <c r="F34" s="74">
        <f t="shared" si="2"/>
        <v>0</v>
      </c>
      <c r="G34" s="75"/>
      <c r="H34" s="75"/>
      <c r="I34" s="74">
        <f t="shared" si="3"/>
        <v>0</v>
      </c>
      <c r="J34" s="75"/>
      <c r="K34" s="75"/>
    </row>
    <row r="35" spans="1:11" ht="15" customHeight="1">
      <c r="A35" s="74" t="s">
        <v>188</v>
      </c>
      <c r="B35" s="74">
        <f t="shared" si="0"/>
        <v>0</v>
      </c>
      <c r="C35" s="74">
        <f t="shared" si="1"/>
        <v>0</v>
      </c>
      <c r="D35" s="75"/>
      <c r="E35" s="75"/>
      <c r="F35" s="74">
        <f t="shared" si="2"/>
        <v>0</v>
      </c>
      <c r="G35" s="75"/>
      <c r="H35" s="75"/>
      <c r="I35" s="74">
        <f t="shared" si="3"/>
        <v>0</v>
      </c>
      <c r="J35" s="75"/>
      <c r="K35" s="75"/>
    </row>
    <row r="36" spans="1:11" ht="15" customHeight="1">
      <c r="A36" s="74" t="s">
        <v>189</v>
      </c>
      <c r="B36" s="74">
        <f t="shared" si="0"/>
        <v>0</v>
      </c>
      <c r="C36" s="74">
        <f t="shared" si="1"/>
        <v>0</v>
      </c>
      <c r="D36" s="75"/>
      <c r="E36" s="75"/>
      <c r="F36" s="74">
        <f t="shared" si="2"/>
        <v>0</v>
      </c>
      <c r="G36" s="75"/>
      <c r="H36" s="75"/>
      <c r="I36" s="74">
        <f t="shared" si="3"/>
        <v>0</v>
      </c>
      <c r="J36" s="75"/>
      <c r="K36" s="75"/>
    </row>
    <row r="37" spans="1:11" ht="15" customHeight="1">
      <c r="A37" s="74" t="s">
        <v>190</v>
      </c>
      <c r="B37" s="74">
        <f t="shared" si="0"/>
        <v>0</v>
      </c>
      <c r="C37" s="74">
        <f t="shared" si="1"/>
        <v>0</v>
      </c>
      <c r="D37" s="75"/>
      <c r="E37" s="75"/>
      <c r="F37" s="74">
        <f t="shared" si="2"/>
        <v>0</v>
      </c>
      <c r="G37" s="75"/>
      <c r="H37" s="75"/>
      <c r="I37" s="74">
        <f t="shared" si="3"/>
        <v>0</v>
      </c>
      <c r="J37" s="75"/>
      <c r="K37" s="75"/>
    </row>
    <row r="38" spans="1:11" ht="15" customHeight="1">
      <c r="A38" s="74" t="s">
        <v>191</v>
      </c>
      <c r="B38" s="74">
        <f t="shared" si="0"/>
        <v>0</v>
      </c>
      <c r="C38" s="74">
        <f t="shared" si="1"/>
        <v>0</v>
      </c>
      <c r="D38" s="75"/>
      <c r="E38" s="75"/>
      <c r="F38" s="74">
        <f t="shared" si="2"/>
        <v>0</v>
      </c>
      <c r="G38" s="75"/>
      <c r="H38" s="75"/>
      <c r="I38" s="74">
        <f t="shared" si="3"/>
        <v>0</v>
      </c>
      <c r="J38" s="75"/>
      <c r="K38" s="75"/>
    </row>
    <row r="39" spans="1:11" ht="15" customHeight="1">
      <c r="A39" s="74" t="s">
        <v>192</v>
      </c>
      <c r="B39" s="74">
        <f t="shared" si="0"/>
        <v>0</v>
      </c>
      <c r="C39" s="74">
        <f t="shared" si="1"/>
        <v>0</v>
      </c>
      <c r="D39" s="75"/>
      <c r="E39" s="75"/>
      <c r="F39" s="74">
        <f t="shared" si="2"/>
        <v>0</v>
      </c>
      <c r="G39" s="75"/>
      <c r="H39" s="75"/>
      <c r="I39" s="74">
        <f t="shared" si="3"/>
        <v>0</v>
      </c>
      <c r="J39" s="75"/>
      <c r="K39" s="75"/>
    </row>
    <row r="40" spans="1:11" ht="15" customHeight="1">
      <c r="A40" s="74" t="s">
        <v>193</v>
      </c>
      <c r="B40" s="74">
        <f t="shared" si="0"/>
        <v>0</v>
      </c>
      <c r="C40" s="74">
        <f t="shared" si="1"/>
        <v>0</v>
      </c>
      <c r="D40" s="75"/>
      <c r="E40" s="75"/>
      <c r="F40" s="74">
        <f t="shared" si="2"/>
        <v>0</v>
      </c>
      <c r="G40" s="75"/>
      <c r="H40" s="75"/>
      <c r="I40" s="74">
        <f t="shared" si="3"/>
        <v>0</v>
      </c>
      <c r="J40" s="75"/>
      <c r="K40" s="75"/>
    </row>
    <row r="41" spans="1:11" ht="15" customHeight="1">
      <c r="A41" s="74" t="s">
        <v>270</v>
      </c>
      <c r="B41" s="74">
        <f t="shared" si="0"/>
        <v>0</v>
      </c>
      <c r="C41" s="74">
        <f t="shared" si="1"/>
        <v>0</v>
      </c>
      <c r="D41" s="75"/>
      <c r="E41" s="75"/>
      <c r="F41" s="74">
        <f t="shared" si="2"/>
        <v>0</v>
      </c>
      <c r="G41" s="75"/>
      <c r="H41" s="75"/>
      <c r="I41" s="74">
        <f t="shared" si="3"/>
        <v>0</v>
      </c>
      <c r="J41" s="75"/>
      <c r="K41" s="75"/>
    </row>
    <row r="42" spans="1:11" ht="15" customHeight="1">
      <c r="A42" s="74" t="s">
        <v>195</v>
      </c>
      <c r="B42" s="74">
        <f t="shared" si="0"/>
        <v>0</v>
      </c>
      <c r="C42" s="74">
        <f t="shared" si="1"/>
        <v>0</v>
      </c>
      <c r="D42" s="75"/>
      <c r="E42" s="75"/>
      <c r="F42" s="74">
        <f t="shared" si="2"/>
        <v>0</v>
      </c>
      <c r="G42" s="75"/>
      <c r="H42" s="75"/>
      <c r="I42" s="74">
        <f t="shared" si="3"/>
        <v>0</v>
      </c>
      <c r="J42" s="75"/>
      <c r="K42" s="75"/>
    </row>
    <row r="43" spans="1:11" ht="15" customHeight="1">
      <c r="A43" s="74" t="s">
        <v>196</v>
      </c>
      <c r="B43" s="74">
        <f t="shared" si="0"/>
        <v>0</v>
      </c>
      <c r="C43" s="74">
        <f t="shared" si="1"/>
        <v>0</v>
      </c>
      <c r="D43" s="75"/>
      <c r="E43" s="75"/>
      <c r="F43" s="74">
        <f t="shared" si="2"/>
        <v>0</v>
      </c>
      <c r="G43" s="75"/>
      <c r="H43" s="75"/>
      <c r="I43" s="74">
        <f t="shared" si="3"/>
        <v>0</v>
      </c>
      <c r="J43" s="75"/>
      <c r="K43" s="75"/>
    </row>
    <row r="44" spans="1:11" ht="15" customHeight="1">
      <c r="A44" s="74" t="s">
        <v>197</v>
      </c>
      <c r="B44" s="74">
        <f t="shared" si="0"/>
        <v>0</v>
      </c>
      <c r="C44" s="74">
        <f t="shared" si="1"/>
        <v>0</v>
      </c>
      <c r="D44" s="75"/>
      <c r="E44" s="75"/>
      <c r="F44" s="74">
        <f t="shared" si="2"/>
        <v>0</v>
      </c>
      <c r="G44" s="75"/>
      <c r="H44" s="75"/>
      <c r="I44" s="74">
        <f t="shared" si="3"/>
        <v>0</v>
      </c>
      <c r="J44" s="75"/>
      <c r="K44" s="75"/>
    </row>
    <row r="45" spans="1:11" ht="15" customHeight="1">
      <c r="A45" s="74" t="s">
        <v>198</v>
      </c>
      <c r="B45" s="74">
        <f t="shared" si="0"/>
        <v>0</v>
      </c>
      <c r="C45" s="74">
        <f t="shared" si="1"/>
        <v>0</v>
      </c>
      <c r="D45" s="74">
        <f>SUM(D25:D44)</f>
        <v>0</v>
      </c>
      <c r="E45" s="74">
        <f>SUM(E25:E44)</f>
        <v>0</v>
      </c>
      <c r="F45" s="74">
        <f t="shared" si="2"/>
        <v>0</v>
      </c>
      <c r="G45" s="74">
        <f t="shared" ref="G45:K45" si="8">SUM(G25:G44)</f>
        <v>0</v>
      </c>
      <c r="H45" s="74">
        <f t="shared" si="8"/>
        <v>0</v>
      </c>
      <c r="I45" s="74">
        <f t="shared" si="3"/>
        <v>0</v>
      </c>
      <c r="J45" s="74">
        <f t="shared" si="8"/>
        <v>0</v>
      </c>
      <c r="K45" s="74">
        <f t="shared" si="8"/>
        <v>0</v>
      </c>
    </row>
    <row r="46" spans="1:11" ht="15" customHeight="1">
      <c r="A46" s="74" t="s">
        <v>199</v>
      </c>
      <c r="B46" s="74">
        <f t="shared" si="0"/>
        <v>0</v>
      </c>
      <c r="C46" s="74">
        <f t="shared" si="1"/>
        <v>0</v>
      </c>
      <c r="D46" s="74">
        <f>D12+D20+D23+D45</f>
        <v>0</v>
      </c>
      <c r="E46" s="74">
        <f>E12+E20+E23+E45</f>
        <v>0</v>
      </c>
      <c r="F46" s="74">
        <f t="shared" si="2"/>
        <v>0</v>
      </c>
      <c r="G46" s="74">
        <f t="shared" ref="G46:K46" si="9">G12+G20+G23+G45</f>
        <v>0</v>
      </c>
      <c r="H46" s="74">
        <f t="shared" si="9"/>
        <v>0</v>
      </c>
      <c r="I46" s="74">
        <f t="shared" si="3"/>
        <v>0</v>
      </c>
      <c r="J46" s="74">
        <f t="shared" si="9"/>
        <v>0</v>
      </c>
      <c r="K46" s="74">
        <f t="shared" si="9"/>
        <v>0</v>
      </c>
    </row>
    <row r="47" spans="1:11" ht="15" customHeight="1">
      <c r="A47" s="74" t="s">
        <v>200</v>
      </c>
      <c r="B47" s="74">
        <f t="shared" si="0"/>
        <v>0</v>
      </c>
      <c r="C47" s="74">
        <f t="shared" si="1"/>
        <v>0</v>
      </c>
      <c r="D47" s="75"/>
      <c r="E47" s="75"/>
      <c r="F47" s="74">
        <f t="shared" si="2"/>
        <v>0</v>
      </c>
      <c r="G47" s="75"/>
      <c r="H47" s="75"/>
      <c r="I47" s="74">
        <f t="shared" si="3"/>
        <v>0</v>
      </c>
      <c r="J47" s="75"/>
      <c r="K47" s="75"/>
    </row>
    <row r="48" spans="1:11" ht="15" customHeight="1">
      <c r="A48" s="74" t="s">
        <v>240</v>
      </c>
      <c r="B48" s="74">
        <f t="shared" si="0"/>
        <v>0</v>
      </c>
      <c r="C48" s="74">
        <f t="shared" si="1"/>
        <v>0</v>
      </c>
      <c r="D48" s="74">
        <f>D46+D47</f>
        <v>0</v>
      </c>
      <c r="E48" s="74">
        <f>E46+E47</f>
        <v>0</v>
      </c>
      <c r="F48" s="74">
        <f t="shared" si="2"/>
        <v>0</v>
      </c>
      <c r="G48" s="74">
        <f t="shared" ref="G48:K48" si="10">G46+G47</f>
        <v>0</v>
      </c>
      <c r="H48" s="74">
        <f t="shared" si="10"/>
        <v>0</v>
      </c>
      <c r="I48" s="74">
        <f t="shared" si="3"/>
        <v>0</v>
      </c>
      <c r="J48" s="74">
        <f t="shared" si="10"/>
        <v>0</v>
      </c>
      <c r="K48" s="74">
        <f t="shared" si="10"/>
        <v>0</v>
      </c>
    </row>
    <row r="49" spans="1:11" ht="15" customHeight="1">
      <c r="A49" s="74" t="s">
        <v>202</v>
      </c>
      <c r="B49" s="74">
        <f t="shared" si="0"/>
        <v>0</v>
      </c>
      <c r="C49" s="74">
        <f t="shared" si="1"/>
        <v>0</v>
      </c>
      <c r="D49" s="75"/>
      <c r="E49" s="75"/>
      <c r="F49" s="74">
        <f t="shared" si="2"/>
        <v>0</v>
      </c>
      <c r="G49" s="75"/>
      <c r="H49" s="75"/>
      <c r="I49" s="74">
        <f t="shared" si="3"/>
        <v>0</v>
      </c>
      <c r="J49" s="75"/>
      <c r="K49" s="75"/>
    </row>
    <row r="50" spans="1:11" ht="15" customHeight="1">
      <c r="A50" s="74" t="s">
        <v>203</v>
      </c>
      <c r="B50" s="74">
        <f t="shared" si="0"/>
        <v>0</v>
      </c>
      <c r="C50" s="74">
        <f t="shared" si="1"/>
        <v>0</v>
      </c>
      <c r="D50" s="74">
        <f>D48-D49</f>
        <v>0</v>
      </c>
      <c r="E50" s="74">
        <f>E48-E49</f>
        <v>0</v>
      </c>
      <c r="F50" s="74">
        <f t="shared" si="2"/>
        <v>0</v>
      </c>
      <c r="G50" s="74">
        <f t="shared" ref="G50:K50" si="11">G48-G49</f>
        <v>0</v>
      </c>
      <c r="H50" s="74">
        <f t="shared" si="11"/>
        <v>0</v>
      </c>
      <c r="I50" s="74">
        <f t="shared" si="3"/>
        <v>0</v>
      </c>
      <c r="J50" s="74">
        <f t="shared" si="11"/>
        <v>0</v>
      </c>
      <c r="K50" s="74">
        <f t="shared" si="11"/>
        <v>0</v>
      </c>
    </row>
  </sheetData>
  <mergeCells count="8">
    <mergeCell ref="A2:K2"/>
    <mergeCell ref="A3:K3"/>
    <mergeCell ref="A4:A6"/>
    <mergeCell ref="C4:K4"/>
    <mergeCell ref="B5:B6"/>
    <mergeCell ref="C5:E5"/>
    <mergeCell ref="F5:H5"/>
    <mergeCell ref="I5:K5"/>
  </mergeCells>
  <phoneticPr fontId="3"/>
  <hyperlinks>
    <hyperlink ref="L3" location="目次!A1" display="目次に戻る"/>
  </hyperlinks>
  <pageMargins left="0.51" right="0.33" top="0.41"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4"/>
  <sheetViews>
    <sheetView view="pageBreakPreview" zoomScaleNormal="100" zoomScaleSheetLayoutView="100" workbookViewId="0">
      <selection activeCell="N14" sqref="N14"/>
    </sheetView>
  </sheetViews>
  <sheetFormatPr defaultColWidth="8.125" defaultRowHeight="13.5"/>
  <cols>
    <col min="1" max="1" width="3.25" style="41" customWidth="1"/>
    <col min="2" max="2" width="3" style="41" customWidth="1"/>
    <col min="3" max="3" width="34.875" style="41" customWidth="1"/>
    <col min="4" max="6" width="15" style="41" customWidth="1"/>
    <col min="7" max="7" width="1.25" style="41" customWidth="1"/>
    <col min="8" max="16384" width="8.125" style="41"/>
  </cols>
  <sheetData>
    <row r="1" spans="1:8" ht="86.25" customHeight="1">
      <c r="A1" s="111" t="s">
        <v>329</v>
      </c>
      <c r="B1" s="112"/>
      <c r="C1" s="112"/>
      <c r="D1" s="112"/>
      <c r="E1" s="112"/>
      <c r="F1" s="112"/>
      <c r="H1" s="89" t="s">
        <v>330</v>
      </c>
    </row>
    <row r="2" spans="1:8" ht="15.75" customHeight="1">
      <c r="A2" s="117" t="s">
        <v>296</v>
      </c>
      <c r="B2" s="117"/>
      <c r="C2" s="117"/>
      <c r="D2" s="113" t="s">
        <v>0</v>
      </c>
      <c r="E2" s="113"/>
      <c r="F2" s="113"/>
      <c r="H2" s="89"/>
    </row>
    <row r="3" spans="1:8">
      <c r="A3" s="115" t="s">
        <v>1</v>
      </c>
      <c r="B3" s="115"/>
      <c r="C3" s="115"/>
      <c r="D3" s="115"/>
      <c r="E3" s="115"/>
      <c r="F3" s="115"/>
    </row>
    <row r="4" spans="1:8">
      <c r="A4" s="114" t="s">
        <v>298</v>
      </c>
      <c r="B4" s="114"/>
      <c r="C4" s="114"/>
      <c r="D4" s="114"/>
      <c r="E4" s="114"/>
      <c r="F4" s="114"/>
    </row>
    <row r="5" spans="1:8" ht="13.5" customHeight="1">
      <c r="A5" s="50"/>
      <c r="B5" s="50"/>
      <c r="C5" s="50"/>
      <c r="D5" s="50"/>
      <c r="E5" s="50"/>
      <c r="F5" s="45" t="s">
        <v>2</v>
      </c>
    </row>
    <row r="6" spans="1:8" ht="14.25" customHeight="1">
      <c r="A6" s="116" t="s">
        <v>3</v>
      </c>
      <c r="B6" s="116"/>
      <c r="C6" s="116"/>
      <c r="D6" s="43" t="s">
        <v>4</v>
      </c>
      <c r="E6" s="43" t="s">
        <v>5</v>
      </c>
      <c r="F6" s="43" t="s">
        <v>287</v>
      </c>
    </row>
    <row r="7" spans="1:8" ht="14.25" customHeight="1">
      <c r="A7" s="109" t="s">
        <v>6</v>
      </c>
      <c r="B7" s="109" t="s">
        <v>7</v>
      </c>
      <c r="C7" s="42" t="s">
        <v>8</v>
      </c>
      <c r="D7" s="51"/>
      <c r="E7" s="51"/>
      <c r="F7" s="49">
        <f>D7-E7</f>
        <v>0</v>
      </c>
    </row>
    <row r="8" spans="1:8" ht="14.25" customHeight="1">
      <c r="A8" s="109"/>
      <c r="B8" s="109"/>
      <c r="C8" s="42" t="s">
        <v>9</v>
      </c>
      <c r="D8" s="51"/>
      <c r="E8" s="51"/>
      <c r="F8" s="49">
        <f t="shared" ref="F8:F64" si="0">D8-E8</f>
        <v>0</v>
      </c>
    </row>
    <row r="9" spans="1:8" ht="14.25" customHeight="1">
      <c r="A9" s="109"/>
      <c r="B9" s="109"/>
      <c r="C9" s="42" t="s">
        <v>10</v>
      </c>
      <c r="D9" s="51"/>
      <c r="E9" s="51"/>
      <c r="F9" s="49">
        <f t="shared" si="0"/>
        <v>0</v>
      </c>
    </row>
    <row r="10" spans="1:8" ht="14.25" customHeight="1">
      <c r="A10" s="109"/>
      <c r="B10" s="109"/>
      <c r="C10" s="42" t="s">
        <v>11</v>
      </c>
      <c r="D10" s="51"/>
      <c r="E10" s="51"/>
      <c r="F10" s="49">
        <f t="shared" si="0"/>
        <v>0</v>
      </c>
    </row>
    <row r="11" spans="1:8" ht="14.25" customHeight="1">
      <c r="A11" s="109"/>
      <c r="B11" s="109"/>
      <c r="C11" s="43" t="s">
        <v>12</v>
      </c>
      <c r="D11" s="49">
        <f>SUM(D7:D10)</f>
        <v>0</v>
      </c>
      <c r="E11" s="49">
        <f>SUM(E7:E10)</f>
        <v>0</v>
      </c>
      <c r="F11" s="49">
        <f t="shared" si="0"/>
        <v>0</v>
      </c>
    </row>
    <row r="12" spans="1:8" ht="14.25" customHeight="1">
      <c r="A12" s="109"/>
      <c r="B12" s="109" t="s">
        <v>13</v>
      </c>
      <c r="C12" s="42" t="s">
        <v>14</v>
      </c>
      <c r="D12" s="51"/>
      <c r="E12" s="51"/>
      <c r="F12" s="49">
        <f t="shared" si="0"/>
        <v>0</v>
      </c>
    </row>
    <row r="13" spans="1:8" ht="14.25" customHeight="1">
      <c r="A13" s="109"/>
      <c r="B13" s="109"/>
      <c r="C13" s="42" t="s">
        <v>15</v>
      </c>
      <c r="D13" s="51"/>
      <c r="E13" s="51"/>
      <c r="F13" s="49">
        <f t="shared" si="0"/>
        <v>0</v>
      </c>
    </row>
    <row r="14" spans="1:8" ht="14.25" customHeight="1">
      <c r="A14" s="109"/>
      <c r="B14" s="109"/>
      <c r="C14" s="42" t="s">
        <v>16</v>
      </c>
      <c r="D14" s="51"/>
      <c r="E14" s="51"/>
      <c r="F14" s="49">
        <f t="shared" si="0"/>
        <v>0</v>
      </c>
    </row>
    <row r="15" spans="1:8" ht="14.25" customHeight="1">
      <c r="A15" s="109"/>
      <c r="B15" s="109"/>
      <c r="C15" s="42" t="s">
        <v>17</v>
      </c>
      <c r="D15" s="51"/>
      <c r="E15" s="51"/>
      <c r="F15" s="49">
        <f t="shared" si="0"/>
        <v>0</v>
      </c>
    </row>
    <row r="16" spans="1:8" ht="14.25" customHeight="1">
      <c r="A16" s="109"/>
      <c r="B16" s="109"/>
      <c r="C16" s="42" t="s">
        <v>18</v>
      </c>
      <c r="D16" s="51"/>
      <c r="E16" s="51"/>
      <c r="F16" s="49">
        <f t="shared" si="0"/>
        <v>0</v>
      </c>
    </row>
    <row r="17" spans="1:6" ht="14.25" customHeight="1">
      <c r="A17" s="109"/>
      <c r="B17" s="109"/>
      <c r="C17" s="42" t="s">
        <v>19</v>
      </c>
      <c r="D17" s="51"/>
      <c r="E17" s="51"/>
      <c r="F17" s="49">
        <f t="shared" si="0"/>
        <v>0</v>
      </c>
    </row>
    <row r="18" spans="1:6" ht="14.25" customHeight="1">
      <c r="A18" s="109"/>
      <c r="B18" s="109"/>
      <c r="C18" s="42" t="s">
        <v>20</v>
      </c>
      <c r="D18" s="52" t="s">
        <v>302</v>
      </c>
      <c r="E18" s="52" t="s">
        <v>302</v>
      </c>
      <c r="F18" s="49" t="e">
        <f t="shared" si="0"/>
        <v>#VALUE!</v>
      </c>
    </row>
    <row r="19" spans="1:6" ht="14.25" customHeight="1">
      <c r="A19" s="109"/>
      <c r="B19" s="109"/>
      <c r="C19" s="42" t="s">
        <v>21</v>
      </c>
      <c r="D19" s="51"/>
      <c r="E19" s="51"/>
      <c r="F19" s="49">
        <f t="shared" si="0"/>
        <v>0</v>
      </c>
    </row>
    <row r="20" spans="1:6" ht="14.25" customHeight="1">
      <c r="A20" s="109"/>
      <c r="B20" s="109"/>
      <c r="C20" s="42" t="s">
        <v>22</v>
      </c>
      <c r="D20" s="51"/>
      <c r="E20" s="51"/>
      <c r="F20" s="49">
        <f t="shared" si="0"/>
        <v>0</v>
      </c>
    </row>
    <row r="21" spans="1:6" ht="14.25" customHeight="1">
      <c r="A21" s="109"/>
      <c r="B21" s="109"/>
      <c r="C21" s="42" t="s">
        <v>23</v>
      </c>
      <c r="D21" s="51"/>
      <c r="E21" s="51"/>
      <c r="F21" s="49">
        <f t="shared" si="0"/>
        <v>0</v>
      </c>
    </row>
    <row r="22" spans="1:6" ht="14.25" customHeight="1">
      <c r="A22" s="109"/>
      <c r="B22" s="109"/>
      <c r="C22" s="43" t="s">
        <v>286</v>
      </c>
      <c r="D22" s="49">
        <f>SUM(D12:D21)</f>
        <v>0</v>
      </c>
      <c r="E22" s="49">
        <f>SUM(E12:E21)</f>
        <v>0</v>
      </c>
      <c r="F22" s="49">
        <f t="shared" si="0"/>
        <v>0</v>
      </c>
    </row>
    <row r="23" spans="1:6" ht="14.25" customHeight="1">
      <c r="A23" s="109"/>
      <c r="B23" s="110" t="s">
        <v>285</v>
      </c>
      <c r="C23" s="110"/>
      <c r="D23" s="49">
        <f>D11-D22</f>
        <v>0</v>
      </c>
      <c r="E23" s="49">
        <f>E11-E22</f>
        <v>0</v>
      </c>
      <c r="F23" s="49">
        <f t="shared" si="0"/>
        <v>0</v>
      </c>
    </row>
    <row r="24" spans="1:6" ht="14.25" customHeight="1">
      <c r="A24" s="109" t="s">
        <v>24</v>
      </c>
      <c r="B24" s="109" t="s">
        <v>7</v>
      </c>
      <c r="C24" s="42" t="s">
        <v>25</v>
      </c>
      <c r="D24" s="51"/>
      <c r="E24" s="51"/>
      <c r="F24" s="49">
        <f t="shared" si="0"/>
        <v>0</v>
      </c>
    </row>
    <row r="25" spans="1:6" ht="14.25" customHeight="1">
      <c r="A25" s="109"/>
      <c r="B25" s="109"/>
      <c r="C25" s="42" t="s">
        <v>26</v>
      </c>
      <c r="D25" s="51"/>
      <c r="E25" s="51"/>
      <c r="F25" s="49">
        <f t="shared" si="0"/>
        <v>0</v>
      </c>
    </row>
    <row r="26" spans="1:6" ht="14.25" customHeight="1">
      <c r="A26" s="109"/>
      <c r="B26" s="109"/>
      <c r="C26" s="42" t="s">
        <v>27</v>
      </c>
      <c r="D26" s="51"/>
      <c r="E26" s="51"/>
      <c r="F26" s="49">
        <f t="shared" si="0"/>
        <v>0</v>
      </c>
    </row>
    <row r="27" spans="1:6" ht="14.25" customHeight="1">
      <c r="A27" s="109"/>
      <c r="B27" s="109"/>
      <c r="C27" s="42" t="s">
        <v>28</v>
      </c>
      <c r="D27" s="51"/>
      <c r="E27" s="51"/>
      <c r="F27" s="49">
        <f t="shared" si="0"/>
        <v>0</v>
      </c>
    </row>
    <row r="28" spans="1:6" ht="14.25" customHeight="1">
      <c r="A28" s="109"/>
      <c r="B28" s="109"/>
      <c r="C28" s="42" t="s">
        <v>29</v>
      </c>
      <c r="D28" s="51"/>
      <c r="E28" s="51"/>
      <c r="F28" s="49">
        <f t="shared" si="0"/>
        <v>0</v>
      </c>
    </row>
    <row r="29" spans="1:6" ht="14.25" customHeight="1">
      <c r="A29" s="109"/>
      <c r="B29" s="109"/>
      <c r="C29" s="42" t="s">
        <v>30</v>
      </c>
      <c r="D29" s="51"/>
      <c r="E29" s="51"/>
      <c r="F29" s="49">
        <f t="shared" si="0"/>
        <v>0</v>
      </c>
    </row>
    <row r="30" spans="1:6" ht="14.25" customHeight="1">
      <c r="A30" s="109"/>
      <c r="B30" s="109"/>
      <c r="C30" s="42" t="s">
        <v>31</v>
      </c>
      <c r="D30" s="51"/>
      <c r="E30" s="51"/>
      <c r="F30" s="49">
        <f t="shared" si="0"/>
        <v>0</v>
      </c>
    </row>
    <row r="31" spans="1:6" ht="14.25" customHeight="1">
      <c r="A31" s="109"/>
      <c r="B31" s="109"/>
      <c r="C31" s="43" t="s">
        <v>32</v>
      </c>
      <c r="D31" s="49">
        <f>SUM(D24:D30)</f>
        <v>0</v>
      </c>
      <c r="E31" s="49">
        <f>SUM(E24:E30)</f>
        <v>0</v>
      </c>
      <c r="F31" s="49">
        <f t="shared" si="0"/>
        <v>0</v>
      </c>
    </row>
    <row r="32" spans="1:6" ht="14.25" customHeight="1">
      <c r="A32" s="109"/>
      <c r="B32" s="109" t="s">
        <v>13</v>
      </c>
      <c r="C32" s="44" t="s">
        <v>33</v>
      </c>
      <c r="D32" s="51"/>
      <c r="E32" s="51"/>
      <c r="F32" s="49">
        <f t="shared" si="0"/>
        <v>0</v>
      </c>
    </row>
    <row r="33" spans="1:6" ht="14.25" customHeight="1">
      <c r="A33" s="109"/>
      <c r="B33" s="109"/>
      <c r="C33" s="44" t="s">
        <v>34</v>
      </c>
      <c r="D33" s="51"/>
      <c r="E33" s="51"/>
      <c r="F33" s="49">
        <f t="shared" si="0"/>
        <v>0</v>
      </c>
    </row>
    <row r="34" spans="1:6" ht="14.25" customHeight="1">
      <c r="A34" s="109"/>
      <c r="B34" s="109"/>
      <c r="C34" s="44" t="s">
        <v>35</v>
      </c>
      <c r="D34" s="51"/>
      <c r="E34" s="51"/>
      <c r="F34" s="49">
        <f t="shared" si="0"/>
        <v>0</v>
      </c>
    </row>
    <row r="35" spans="1:6" ht="14.25" customHeight="1">
      <c r="A35" s="109"/>
      <c r="B35" s="109"/>
      <c r="C35" s="44" t="s">
        <v>36</v>
      </c>
      <c r="D35" s="51"/>
      <c r="E35" s="51"/>
      <c r="F35" s="49">
        <f t="shared" si="0"/>
        <v>0</v>
      </c>
    </row>
    <row r="36" spans="1:6" ht="14.25" customHeight="1">
      <c r="A36" s="109"/>
      <c r="B36" s="109"/>
      <c r="C36" s="44" t="s">
        <v>37</v>
      </c>
      <c r="D36" s="51"/>
      <c r="E36" s="51"/>
      <c r="F36" s="49">
        <f t="shared" si="0"/>
        <v>0</v>
      </c>
    </row>
    <row r="37" spans="1:6" ht="14.25" customHeight="1">
      <c r="A37" s="109"/>
      <c r="B37" s="109"/>
      <c r="C37" s="44" t="s">
        <v>38</v>
      </c>
      <c r="D37" s="51"/>
      <c r="E37" s="51"/>
      <c r="F37" s="49">
        <f t="shared" si="0"/>
        <v>0</v>
      </c>
    </row>
    <row r="38" spans="1:6" ht="14.25" customHeight="1">
      <c r="A38" s="109"/>
      <c r="B38" s="109"/>
      <c r="C38" s="43" t="s">
        <v>39</v>
      </c>
      <c r="D38" s="49">
        <f>SUM(D32:D37)</f>
        <v>0</v>
      </c>
      <c r="E38" s="49">
        <f>SUM(E32:E37)</f>
        <v>0</v>
      </c>
      <c r="F38" s="49">
        <f t="shared" si="0"/>
        <v>0</v>
      </c>
    </row>
    <row r="39" spans="1:6" ht="14.25" customHeight="1">
      <c r="A39" s="109"/>
      <c r="B39" s="110" t="s">
        <v>284</v>
      </c>
      <c r="C39" s="110"/>
      <c r="D39" s="49">
        <f>D31-D38</f>
        <v>0</v>
      </c>
      <c r="E39" s="49">
        <f>E31-E38</f>
        <v>0</v>
      </c>
      <c r="F39" s="49">
        <f t="shared" si="0"/>
        <v>0</v>
      </c>
    </row>
    <row r="40" spans="1:6" ht="14.25" customHeight="1">
      <c r="A40" s="116" t="s">
        <v>283</v>
      </c>
      <c r="B40" s="116"/>
      <c r="C40" s="116"/>
      <c r="D40" s="49">
        <f>D23+D39</f>
        <v>0</v>
      </c>
      <c r="E40" s="49">
        <f>E23+E39</f>
        <v>0</v>
      </c>
      <c r="F40" s="49">
        <f t="shared" si="0"/>
        <v>0</v>
      </c>
    </row>
    <row r="41" spans="1:6" ht="14.25" customHeight="1">
      <c r="A41" s="109" t="s">
        <v>40</v>
      </c>
      <c r="B41" s="109" t="s">
        <v>7</v>
      </c>
      <c r="C41" s="42" t="s">
        <v>41</v>
      </c>
      <c r="D41" s="51"/>
      <c r="E41" s="51"/>
      <c r="F41" s="49">
        <f t="shared" si="0"/>
        <v>0</v>
      </c>
    </row>
    <row r="42" spans="1:6" ht="14.25" customHeight="1">
      <c r="A42" s="109"/>
      <c r="B42" s="109"/>
      <c r="C42" s="42" t="s">
        <v>42</v>
      </c>
      <c r="D42" s="51"/>
      <c r="E42" s="51"/>
      <c r="F42" s="49">
        <f t="shared" si="0"/>
        <v>0</v>
      </c>
    </row>
    <row r="43" spans="1:6" ht="14.25" customHeight="1">
      <c r="A43" s="109"/>
      <c r="B43" s="109"/>
      <c r="C43" s="42" t="s">
        <v>43</v>
      </c>
      <c r="D43" s="51"/>
      <c r="E43" s="51"/>
      <c r="F43" s="49">
        <f t="shared" si="0"/>
        <v>0</v>
      </c>
    </row>
    <row r="44" spans="1:6" ht="14.25" customHeight="1">
      <c r="A44" s="109"/>
      <c r="B44" s="109"/>
      <c r="C44" s="42" t="s">
        <v>44</v>
      </c>
      <c r="D44" s="51"/>
      <c r="E44" s="51"/>
      <c r="F44" s="49">
        <f t="shared" si="0"/>
        <v>0</v>
      </c>
    </row>
    <row r="45" spans="1:6" ht="14.25" customHeight="1">
      <c r="A45" s="109"/>
      <c r="B45" s="109"/>
      <c r="C45" s="42" t="s">
        <v>45</v>
      </c>
      <c r="D45" s="51"/>
      <c r="E45" s="51"/>
      <c r="F45" s="49">
        <f t="shared" si="0"/>
        <v>0</v>
      </c>
    </row>
    <row r="46" spans="1:6" ht="14.25" customHeight="1">
      <c r="A46" s="109"/>
      <c r="B46" s="109"/>
      <c r="C46" s="42" t="s">
        <v>46</v>
      </c>
      <c r="D46" s="51"/>
      <c r="E46" s="51"/>
      <c r="F46" s="49">
        <f t="shared" si="0"/>
        <v>0</v>
      </c>
    </row>
    <row r="47" spans="1:6" ht="14.25" customHeight="1">
      <c r="A47" s="109"/>
      <c r="B47" s="109"/>
      <c r="C47" s="43" t="s">
        <v>47</v>
      </c>
      <c r="D47" s="49">
        <f>SUM(D41:D46)</f>
        <v>0</v>
      </c>
      <c r="E47" s="49">
        <f>SUM(E41:E46)</f>
        <v>0</v>
      </c>
      <c r="F47" s="49">
        <f t="shared" si="0"/>
        <v>0</v>
      </c>
    </row>
    <row r="48" spans="1:6" ht="14.25" customHeight="1">
      <c r="A48" s="109"/>
      <c r="B48" s="109" t="s">
        <v>13</v>
      </c>
      <c r="C48" s="44" t="s">
        <v>48</v>
      </c>
      <c r="D48" s="51"/>
      <c r="E48" s="51"/>
      <c r="F48" s="49">
        <f t="shared" si="0"/>
        <v>0</v>
      </c>
    </row>
    <row r="49" spans="1:6" ht="14.25" customHeight="1">
      <c r="A49" s="109"/>
      <c r="B49" s="109"/>
      <c r="C49" s="44" t="s">
        <v>49</v>
      </c>
      <c r="D49" s="51"/>
      <c r="E49" s="51"/>
      <c r="F49" s="49">
        <f t="shared" si="0"/>
        <v>0</v>
      </c>
    </row>
    <row r="50" spans="1:6" ht="14.25" customHeight="1">
      <c r="A50" s="109"/>
      <c r="B50" s="109"/>
      <c r="C50" s="42" t="s">
        <v>50</v>
      </c>
      <c r="D50" s="51"/>
      <c r="E50" s="51"/>
      <c r="F50" s="49">
        <f t="shared" si="0"/>
        <v>0</v>
      </c>
    </row>
    <row r="51" spans="1:6" ht="14.25" customHeight="1">
      <c r="A51" s="109"/>
      <c r="B51" s="109"/>
      <c r="C51" s="42" t="s">
        <v>51</v>
      </c>
      <c r="D51" s="52" t="s">
        <v>302</v>
      </c>
      <c r="E51" s="52" t="s">
        <v>302</v>
      </c>
      <c r="F51" s="49" t="e">
        <f t="shared" si="0"/>
        <v>#VALUE!</v>
      </c>
    </row>
    <row r="52" spans="1:6" ht="14.25" customHeight="1">
      <c r="A52" s="109"/>
      <c r="B52" s="109"/>
      <c r="C52" s="42" t="s">
        <v>52</v>
      </c>
      <c r="D52" s="51"/>
      <c r="E52" s="51"/>
      <c r="F52" s="49">
        <f t="shared" si="0"/>
        <v>0</v>
      </c>
    </row>
    <row r="53" spans="1:6" ht="14.25" customHeight="1">
      <c r="A53" s="109"/>
      <c r="B53" s="109"/>
      <c r="C53" s="42" t="s">
        <v>53</v>
      </c>
      <c r="D53" s="51"/>
      <c r="E53" s="51"/>
      <c r="F53" s="49">
        <f t="shared" si="0"/>
        <v>0</v>
      </c>
    </row>
    <row r="54" spans="1:6" ht="14.25" customHeight="1">
      <c r="A54" s="109"/>
      <c r="B54" s="109"/>
      <c r="C54" s="42" t="s">
        <v>54</v>
      </c>
      <c r="D54" s="51"/>
      <c r="E54" s="51"/>
      <c r="F54" s="49">
        <f t="shared" si="0"/>
        <v>0</v>
      </c>
    </row>
    <row r="55" spans="1:6" ht="14.25" customHeight="1">
      <c r="A55" s="109"/>
      <c r="B55" s="109"/>
      <c r="C55" s="43" t="s">
        <v>55</v>
      </c>
      <c r="D55" s="49">
        <f>SUM(D48:D54)</f>
        <v>0</v>
      </c>
      <c r="E55" s="49">
        <f>SUM(E48:E54)</f>
        <v>0</v>
      </c>
      <c r="F55" s="49">
        <f t="shared" si="0"/>
        <v>0</v>
      </c>
    </row>
    <row r="56" spans="1:6" ht="14.25" customHeight="1">
      <c r="A56" s="109"/>
      <c r="B56" s="110" t="s">
        <v>282</v>
      </c>
      <c r="C56" s="110"/>
      <c r="D56" s="49">
        <f>D47-D55</f>
        <v>0</v>
      </c>
      <c r="E56" s="49">
        <f>E47-E55</f>
        <v>0</v>
      </c>
      <c r="F56" s="49">
        <f t="shared" si="0"/>
        <v>0</v>
      </c>
    </row>
    <row r="57" spans="1:6" ht="14.25" customHeight="1">
      <c r="A57" s="94" t="s">
        <v>272</v>
      </c>
      <c r="B57" s="95"/>
      <c r="C57" s="96"/>
      <c r="D57" s="3">
        <f>D40+D56</f>
        <v>0</v>
      </c>
      <c r="E57" s="3">
        <f>E40+E56</f>
        <v>0</v>
      </c>
      <c r="F57" s="3">
        <f t="shared" si="0"/>
        <v>0</v>
      </c>
    </row>
    <row r="58" spans="1:6" ht="14.25" customHeight="1">
      <c r="A58" s="94" t="s">
        <v>273</v>
      </c>
      <c r="B58" s="95"/>
      <c r="C58" s="96"/>
      <c r="D58" s="25"/>
      <c r="E58" s="25"/>
      <c r="F58" s="3">
        <f t="shared" si="0"/>
        <v>0</v>
      </c>
    </row>
    <row r="59" spans="1:6" ht="14.25" customHeight="1">
      <c r="A59" s="94" t="s">
        <v>281</v>
      </c>
      <c r="B59" s="95"/>
      <c r="C59" s="96"/>
      <c r="D59" s="25"/>
      <c r="E59" s="25"/>
      <c r="F59" s="3">
        <f t="shared" si="0"/>
        <v>0</v>
      </c>
    </row>
    <row r="60" spans="1:6" ht="14.25" customHeight="1">
      <c r="A60" s="97" t="s">
        <v>274</v>
      </c>
      <c r="B60" s="98"/>
      <c r="C60" s="99"/>
      <c r="D60" s="3">
        <f>D57-D58-D59</f>
        <v>0</v>
      </c>
      <c r="E60" s="3">
        <f>E57-E58-E59</f>
        <v>0</v>
      </c>
      <c r="F60" s="3">
        <f t="shared" si="0"/>
        <v>0</v>
      </c>
    </row>
    <row r="61" spans="1:6" ht="14.25" customHeight="1">
      <c r="A61" s="100" t="s">
        <v>56</v>
      </c>
      <c r="B61" s="103" t="s">
        <v>275</v>
      </c>
      <c r="C61" s="104"/>
      <c r="D61" s="25"/>
      <c r="E61" s="25"/>
      <c r="F61" s="3">
        <f t="shared" si="0"/>
        <v>0</v>
      </c>
    </row>
    <row r="62" spans="1:6" ht="14.25" customHeight="1">
      <c r="A62" s="101"/>
      <c r="B62" s="103" t="s">
        <v>276</v>
      </c>
      <c r="C62" s="104"/>
      <c r="D62" s="3">
        <f>D60+D61</f>
        <v>0</v>
      </c>
      <c r="E62" s="3">
        <f>E60+E61</f>
        <v>0</v>
      </c>
      <c r="F62" s="3">
        <f t="shared" si="0"/>
        <v>0</v>
      </c>
    </row>
    <row r="63" spans="1:6" ht="14.25" customHeight="1">
      <c r="A63" s="101"/>
      <c r="B63" s="103" t="s">
        <v>277</v>
      </c>
      <c r="C63" s="104"/>
      <c r="D63" s="25"/>
      <c r="E63" s="25"/>
      <c r="F63" s="3">
        <f t="shared" si="0"/>
        <v>0</v>
      </c>
    </row>
    <row r="64" spans="1:6" ht="14.25" customHeight="1">
      <c r="A64" s="101"/>
      <c r="B64" s="103" t="s">
        <v>278</v>
      </c>
      <c r="C64" s="104"/>
      <c r="D64" s="25"/>
      <c r="E64" s="25"/>
      <c r="F64" s="3">
        <f t="shared" si="0"/>
        <v>0</v>
      </c>
    </row>
    <row r="65" spans="1:6" ht="59.25" customHeight="1">
      <c r="A65" s="101"/>
      <c r="B65" s="103" t="s">
        <v>279</v>
      </c>
      <c r="C65" s="104"/>
      <c r="D65" s="25"/>
      <c r="E65" s="25"/>
      <c r="F65" s="3">
        <f>D65-E65</f>
        <v>0</v>
      </c>
    </row>
    <row r="66" spans="1:6" ht="14.25" customHeight="1">
      <c r="A66" s="101"/>
      <c r="B66" s="105" t="s">
        <v>280</v>
      </c>
      <c r="C66" s="106"/>
      <c r="D66" s="91">
        <f>D62+D63+D64-D65</f>
        <v>0</v>
      </c>
      <c r="E66" s="91">
        <f>E62+E63+E64-E65</f>
        <v>0</v>
      </c>
      <c r="F66" s="92">
        <f>D66-E66</f>
        <v>0</v>
      </c>
    </row>
    <row r="67" spans="1:6" ht="14.25" customHeight="1">
      <c r="A67" s="102"/>
      <c r="B67" s="107"/>
      <c r="C67" s="108"/>
      <c r="D67" s="91"/>
      <c r="E67" s="91"/>
      <c r="F67" s="93"/>
    </row>
    <row r="68" spans="1:6" ht="14.25" customHeight="1"/>
    <row r="69" spans="1:6" ht="14.25" customHeight="1"/>
    <row r="70" spans="1:6" ht="14.25" customHeight="1"/>
    <row r="71" spans="1:6" ht="14.25" customHeight="1"/>
    <row r="72" spans="1:6" ht="14.25" customHeight="1"/>
    <row r="73" spans="1:6" ht="14.25" customHeight="1"/>
    <row r="74" spans="1:6" ht="14.25" customHeight="1"/>
    <row r="75" spans="1:6" ht="14.25" customHeight="1"/>
    <row r="76" spans="1:6" ht="14.25" customHeight="1"/>
    <row r="77" spans="1:6" ht="14.25" customHeight="1"/>
    <row r="78" spans="1:6" ht="14.25" customHeight="1"/>
    <row r="79" spans="1:6" ht="14.25" customHeight="1"/>
    <row r="80" spans="1:6"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sheetData>
  <mergeCells count="33">
    <mergeCell ref="A58:C58"/>
    <mergeCell ref="A7:A23"/>
    <mergeCell ref="A1:F1"/>
    <mergeCell ref="B24:B31"/>
    <mergeCell ref="B32:B38"/>
    <mergeCell ref="D2:F2"/>
    <mergeCell ref="A4:F4"/>
    <mergeCell ref="A3:F3"/>
    <mergeCell ref="A6:C6"/>
    <mergeCell ref="B12:B22"/>
    <mergeCell ref="B23:C23"/>
    <mergeCell ref="B7:B11"/>
    <mergeCell ref="A2:C2"/>
    <mergeCell ref="A41:A56"/>
    <mergeCell ref="A24:A39"/>
    <mergeCell ref="A40:C40"/>
    <mergeCell ref="A57:C57"/>
    <mergeCell ref="B41:B47"/>
    <mergeCell ref="B48:B55"/>
    <mergeCell ref="B56:C56"/>
    <mergeCell ref="B39:C39"/>
    <mergeCell ref="D66:D67"/>
    <mergeCell ref="E66:E67"/>
    <mergeCell ref="F66:F67"/>
    <mergeCell ref="A59:C59"/>
    <mergeCell ref="A60:C60"/>
    <mergeCell ref="A61:A67"/>
    <mergeCell ref="B63:C63"/>
    <mergeCell ref="B64:C64"/>
    <mergeCell ref="B65:C65"/>
    <mergeCell ref="B66:C67"/>
    <mergeCell ref="B61:C61"/>
    <mergeCell ref="B62:C62"/>
  </mergeCells>
  <phoneticPr fontId="3"/>
  <hyperlinks>
    <hyperlink ref="H1" location="目次!A1" display="目次に戻る"/>
  </hyperlinks>
  <printOptions horizontalCentered="1"/>
  <pageMargins left="0" right="0" top="0.39370078740157483" bottom="0" header="0" footer="0"/>
  <pageSetup paperSize="9" scale="74" firstPageNumber="11" orientation="portrait" useFirstPageNumber="1" horizontalDpi="300" verticalDpi="300"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view="pageBreakPreview" zoomScaleNormal="100" zoomScaleSheetLayoutView="100" workbookViewId="0">
      <selection activeCell="F7" sqref="F6:F8"/>
    </sheetView>
  </sheetViews>
  <sheetFormatPr defaultColWidth="8.125" defaultRowHeight="13.5"/>
  <cols>
    <col min="1" max="1" width="3.125" style="41" customWidth="1"/>
    <col min="2" max="2" width="3" style="41" customWidth="1"/>
    <col min="3" max="3" width="32.5" style="41" customWidth="1"/>
    <col min="4" max="6" width="8.75" style="41" customWidth="1"/>
    <col min="7" max="7" width="8.75" style="86" customWidth="1"/>
    <col min="8" max="8" width="8.75" style="46" customWidth="1"/>
    <col min="9" max="9" width="8.75" style="41" customWidth="1"/>
    <col min="10" max="16384" width="8.125" style="41"/>
  </cols>
  <sheetData>
    <row r="1" spans="1:14" ht="54" customHeight="1">
      <c r="A1" s="111" t="s">
        <v>295</v>
      </c>
      <c r="B1" s="111"/>
      <c r="C1" s="111"/>
      <c r="D1" s="111"/>
      <c r="E1" s="111"/>
      <c r="F1" s="111"/>
      <c r="G1" s="111"/>
      <c r="H1" s="111"/>
      <c r="I1" s="111"/>
      <c r="J1" s="89" t="s">
        <v>330</v>
      </c>
    </row>
    <row r="2" spans="1:14" ht="15" customHeight="1">
      <c r="A2" s="117" t="s">
        <v>296</v>
      </c>
      <c r="B2" s="117"/>
      <c r="C2" s="117"/>
      <c r="D2" s="125" t="s">
        <v>57</v>
      </c>
      <c r="E2" s="125"/>
      <c r="F2" s="125"/>
      <c r="G2" s="125"/>
      <c r="H2" s="125"/>
      <c r="I2" s="125"/>
      <c r="J2" s="47"/>
      <c r="K2" s="47"/>
      <c r="L2" s="47"/>
      <c r="M2" s="47"/>
      <c r="N2" s="47"/>
    </row>
    <row r="3" spans="1:14" ht="13.5" customHeight="1">
      <c r="A3" s="115" t="s">
        <v>58</v>
      </c>
      <c r="B3" s="115"/>
      <c r="C3" s="115"/>
      <c r="D3" s="115"/>
      <c r="E3" s="115"/>
      <c r="F3" s="115"/>
      <c r="G3" s="115"/>
      <c r="H3" s="115"/>
      <c r="I3" s="115"/>
    </row>
    <row r="4" spans="1:14">
      <c r="A4" s="50"/>
      <c r="B4" s="58"/>
      <c r="C4" s="59"/>
      <c r="D4" s="50"/>
      <c r="E4" s="50"/>
      <c r="F4" s="50"/>
      <c r="G4" s="83"/>
      <c r="H4" s="50"/>
      <c r="I4" s="50"/>
    </row>
    <row r="5" spans="1:14">
      <c r="A5" s="114" t="s">
        <v>298</v>
      </c>
      <c r="B5" s="114"/>
      <c r="C5" s="114"/>
      <c r="D5" s="114"/>
      <c r="E5" s="114"/>
      <c r="F5" s="114"/>
      <c r="G5" s="114"/>
      <c r="H5" s="114"/>
      <c r="I5" s="114"/>
    </row>
    <row r="6" spans="1:14" ht="13.5" customHeight="1">
      <c r="A6" s="50"/>
      <c r="B6" s="50"/>
      <c r="C6" s="50"/>
      <c r="D6" s="50"/>
      <c r="E6" s="50"/>
      <c r="F6" s="50"/>
      <c r="G6" s="83"/>
      <c r="H6" s="50"/>
      <c r="I6" s="46" t="s">
        <v>2</v>
      </c>
    </row>
    <row r="7" spans="1:14" ht="14.25" customHeight="1">
      <c r="A7" s="116" t="s">
        <v>3</v>
      </c>
      <c r="B7" s="116"/>
      <c r="C7" s="116"/>
      <c r="D7" s="126" t="s">
        <v>59</v>
      </c>
      <c r="E7" s="126" t="s">
        <v>60</v>
      </c>
      <c r="F7" s="126" t="s">
        <v>61</v>
      </c>
      <c r="G7" s="128" t="s">
        <v>62</v>
      </c>
      <c r="H7" s="116" t="s">
        <v>63</v>
      </c>
      <c r="I7" s="116" t="s">
        <v>64</v>
      </c>
    </row>
    <row r="8" spans="1:14" ht="14.25" customHeight="1">
      <c r="A8" s="116"/>
      <c r="B8" s="116"/>
      <c r="C8" s="116"/>
      <c r="D8" s="127"/>
      <c r="E8" s="127"/>
      <c r="F8" s="127"/>
      <c r="G8" s="128"/>
      <c r="H8" s="116"/>
      <c r="I8" s="116"/>
    </row>
    <row r="9" spans="1:14" ht="14.25" customHeight="1">
      <c r="A9" s="109" t="s">
        <v>6</v>
      </c>
      <c r="B9" s="109" t="s">
        <v>7</v>
      </c>
      <c r="C9" s="48" t="s">
        <v>8</v>
      </c>
      <c r="D9" s="51"/>
      <c r="E9" s="51"/>
      <c r="F9" s="51"/>
      <c r="G9" s="82">
        <f>SUM(D9:F9)</f>
        <v>0</v>
      </c>
      <c r="H9" s="61"/>
      <c r="I9" s="42">
        <f>D9+E9+F9-H9</f>
        <v>0</v>
      </c>
    </row>
    <row r="10" spans="1:14" ht="14.25" customHeight="1">
      <c r="A10" s="109"/>
      <c r="B10" s="109"/>
      <c r="C10" s="48" t="s">
        <v>9</v>
      </c>
      <c r="D10" s="51"/>
      <c r="E10" s="51"/>
      <c r="F10" s="51"/>
      <c r="G10" s="82">
        <f t="shared" ref="G10:G11" si="0">SUM(D10:F10)</f>
        <v>0</v>
      </c>
      <c r="H10" s="61"/>
      <c r="I10" s="42">
        <f t="shared" ref="I10:I73" si="1">D10+E10+F10-H10</f>
        <v>0</v>
      </c>
    </row>
    <row r="11" spans="1:14" ht="14.25" customHeight="1">
      <c r="A11" s="109"/>
      <c r="B11" s="109"/>
      <c r="C11" s="62" t="s">
        <v>65</v>
      </c>
      <c r="D11" s="51"/>
      <c r="E11" s="51"/>
      <c r="F11" s="51"/>
      <c r="G11" s="82">
        <f t="shared" si="0"/>
        <v>0</v>
      </c>
      <c r="H11" s="61"/>
      <c r="I11" s="42">
        <f t="shared" si="1"/>
        <v>0</v>
      </c>
    </row>
    <row r="12" spans="1:14" ht="14.25" customHeight="1">
      <c r="A12" s="109"/>
      <c r="B12" s="109"/>
      <c r="C12" s="62" t="s">
        <v>11</v>
      </c>
      <c r="D12" s="51"/>
      <c r="E12" s="51"/>
      <c r="F12" s="51"/>
      <c r="G12" s="82">
        <f>SUM(D12:F12)</f>
        <v>0</v>
      </c>
      <c r="H12" s="61"/>
      <c r="I12" s="42">
        <f t="shared" si="1"/>
        <v>0</v>
      </c>
    </row>
    <row r="13" spans="1:14" ht="14.25" customHeight="1">
      <c r="A13" s="109"/>
      <c r="B13" s="109"/>
      <c r="C13" s="60" t="s">
        <v>12</v>
      </c>
      <c r="D13" s="42">
        <f>SUM(D9:D12)</f>
        <v>0</v>
      </c>
      <c r="E13" s="42">
        <f t="shared" ref="E13:H13" si="2">SUM(E9:E12)</f>
        <v>0</v>
      </c>
      <c r="F13" s="42">
        <f t="shared" si="2"/>
        <v>0</v>
      </c>
      <c r="G13" s="84">
        <f t="shared" si="2"/>
        <v>0</v>
      </c>
      <c r="H13" s="42">
        <f t="shared" si="2"/>
        <v>0</v>
      </c>
      <c r="I13" s="42">
        <f t="shared" si="1"/>
        <v>0</v>
      </c>
    </row>
    <row r="14" spans="1:14" ht="14.25" customHeight="1">
      <c r="A14" s="109"/>
      <c r="B14" s="109" t="s">
        <v>13</v>
      </c>
      <c r="C14" s="62" t="s">
        <v>14</v>
      </c>
      <c r="D14" s="51"/>
      <c r="E14" s="51"/>
      <c r="F14" s="51"/>
      <c r="G14" s="82">
        <f>SUM(D14:F14)</f>
        <v>0</v>
      </c>
      <c r="H14" s="61"/>
      <c r="I14" s="42">
        <f t="shared" si="1"/>
        <v>0</v>
      </c>
    </row>
    <row r="15" spans="1:14" ht="14.25" customHeight="1">
      <c r="A15" s="109"/>
      <c r="B15" s="109"/>
      <c r="C15" s="62" t="s">
        <v>15</v>
      </c>
      <c r="D15" s="51"/>
      <c r="E15" s="51"/>
      <c r="F15" s="51"/>
      <c r="G15" s="82">
        <f t="shared" ref="G15:G23" si="3">SUM(D15:F15)</f>
        <v>0</v>
      </c>
      <c r="H15" s="61"/>
      <c r="I15" s="42">
        <f t="shared" si="1"/>
        <v>0</v>
      </c>
    </row>
    <row r="16" spans="1:14" ht="14.25" customHeight="1">
      <c r="A16" s="109"/>
      <c r="B16" s="109"/>
      <c r="C16" s="62" t="s">
        <v>16</v>
      </c>
      <c r="D16" s="51"/>
      <c r="E16" s="51"/>
      <c r="F16" s="51"/>
      <c r="G16" s="82">
        <f t="shared" si="3"/>
        <v>0</v>
      </c>
      <c r="H16" s="61"/>
      <c r="I16" s="42">
        <f t="shared" si="1"/>
        <v>0</v>
      </c>
    </row>
    <row r="17" spans="1:9" ht="14.25" customHeight="1">
      <c r="A17" s="109"/>
      <c r="B17" s="109"/>
      <c r="C17" s="62" t="s">
        <v>17</v>
      </c>
      <c r="D17" s="51"/>
      <c r="E17" s="51"/>
      <c r="F17" s="51"/>
      <c r="G17" s="82">
        <f t="shared" si="3"/>
        <v>0</v>
      </c>
      <c r="H17" s="61"/>
      <c r="I17" s="42">
        <f t="shared" si="1"/>
        <v>0</v>
      </c>
    </row>
    <row r="18" spans="1:9" ht="14.25" customHeight="1">
      <c r="A18" s="109"/>
      <c r="B18" s="109"/>
      <c r="C18" s="62" t="s">
        <v>297</v>
      </c>
      <c r="D18" s="51"/>
      <c r="E18" s="51"/>
      <c r="F18" s="51"/>
      <c r="G18" s="82">
        <f t="shared" si="3"/>
        <v>0</v>
      </c>
      <c r="H18" s="61"/>
      <c r="I18" s="42">
        <f t="shared" si="1"/>
        <v>0</v>
      </c>
    </row>
    <row r="19" spans="1:9" ht="14.25" customHeight="1">
      <c r="A19" s="109"/>
      <c r="B19" s="109"/>
      <c r="C19" s="62" t="s">
        <v>66</v>
      </c>
      <c r="D19" s="51"/>
      <c r="E19" s="51"/>
      <c r="F19" s="51"/>
      <c r="G19" s="82">
        <f t="shared" si="3"/>
        <v>0</v>
      </c>
      <c r="H19" s="61"/>
      <c r="I19" s="42">
        <f t="shared" si="1"/>
        <v>0</v>
      </c>
    </row>
    <row r="20" spans="1:9" ht="14.25" customHeight="1">
      <c r="A20" s="109"/>
      <c r="B20" s="109"/>
      <c r="C20" s="48" t="s">
        <v>20</v>
      </c>
      <c r="D20" s="52" t="s">
        <v>302</v>
      </c>
      <c r="E20" s="52" t="s">
        <v>302</v>
      </c>
      <c r="F20" s="52" t="s">
        <v>302</v>
      </c>
      <c r="G20" s="82">
        <f t="shared" si="3"/>
        <v>0</v>
      </c>
      <c r="H20" s="61"/>
      <c r="I20" s="42" t="e">
        <f t="shared" si="1"/>
        <v>#VALUE!</v>
      </c>
    </row>
    <row r="21" spans="1:9" ht="14.25" customHeight="1">
      <c r="A21" s="109"/>
      <c r="B21" s="109"/>
      <c r="C21" s="62" t="s">
        <v>67</v>
      </c>
      <c r="D21" s="51"/>
      <c r="E21" s="51"/>
      <c r="F21" s="51"/>
      <c r="G21" s="82">
        <f t="shared" si="3"/>
        <v>0</v>
      </c>
      <c r="H21" s="61"/>
      <c r="I21" s="42">
        <f t="shared" si="1"/>
        <v>0</v>
      </c>
    </row>
    <row r="22" spans="1:9" ht="14.25" customHeight="1">
      <c r="A22" s="109"/>
      <c r="B22" s="109"/>
      <c r="C22" s="62" t="s">
        <v>68</v>
      </c>
      <c r="D22" s="51"/>
      <c r="E22" s="51"/>
      <c r="F22" s="51"/>
      <c r="G22" s="82">
        <f t="shared" si="3"/>
        <v>0</v>
      </c>
      <c r="H22" s="61"/>
      <c r="I22" s="42">
        <f t="shared" si="1"/>
        <v>0</v>
      </c>
    </row>
    <row r="23" spans="1:9" ht="14.25" customHeight="1">
      <c r="A23" s="109"/>
      <c r="B23" s="109"/>
      <c r="C23" s="62" t="s">
        <v>23</v>
      </c>
      <c r="D23" s="51"/>
      <c r="E23" s="51"/>
      <c r="F23" s="51"/>
      <c r="G23" s="82">
        <f t="shared" si="3"/>
        <v>0</v>
      </c>
      <c r="H23" s="61"/>
      <c r="I23" s="42">
        <f t="shared" si="1"/>
        <v>0</v>
      </c>
    </row>
    <row r="24" spans="1:9" ht="14.25" customHeight="1">
      <c r="A24" s="109"/>
      <c r="B24" s="109"/>
      <c r="C24" s="60" t="s">
        <v>286</v>
      </c>
      <c r="D24" s="42">
        <f>SUM(D14:D23)</f>
        <v>0</v>
      </c>
      <c r="E24" s="42">
        <f t="shared" ref="E24:H24" si="4">SUM(E14:E23)</f>
        <v>0</v>
      </c>
      <c r="F24" s="42">
        <f t="shared" si="4"/>
        <v>0</v>
      </c>
      <c r="G24" s="84">
        <f>SUM(G14:G23)</f>
        <v>0</v>
      </c>
      <c r="H24" s="42">
        <f t="shared" si="4"/>
        <v>0</v>
      </c>
      <c r="I24" s="42">
        <f t="shared" si="1"/>
        <v>0</v>
      </c>
    </row>
    <row r="25" spans="1:9" ht="14.25" customHeight="1">
      <c r="A25" s="109"/>
      <c r="B25" s="110" t="s">
        <v>294</v>
      </c>
      <c r="C25" s="110"/>
      <c r="D25" s="42">
        <f>D13-D24</f>
        <v>0</v>
      </c>
      <c r="E25" s="42">
        <f t="shared" ref="E25:H25" si="5">E13-E24</f>
        <v>0</v>
      </c>
      <c r="F25" s="42">
        <f t="shared" si="5"/>
        <v>0</v>
      </c>
      <c r="G25" s="84">
        <f t="shared" si="5"/>
        <v>0</v>
      </c>
      <c r="H25" s="42">
        <f t="shared" si="5"/>
        <v>0</v>
      </c>
      <c r="I25" s="42">
        <f t="shared" si="1"/>
        <v>0</v>
      </c>
    </row>
    <row r="26" spans="1:9" ht="14.25" customHeight="1">
      <c r="A26" s="109" t="s">
        <v>24</v>
      </c>
      <c r="B26" s="109" t="s">
        <v>7</v>
      </c>
      <c r="C26" s="48" t="s">
        <v>25</v>
      </c>
      <c r="D26" s="51"/>
      <c r="E26" s="51"/>
      <c r="F26" s="51"/>
      <c r="G26" s="82">
        <f>SUM(D26:F26)</f>
        <v>0</v>
      </c>
      <c r="H26" s="61"/>
      <c r="I26" s="42">
        <f t="shared" si="1"/>
        <v>0</v>
      </c>
    </row>
    <row r="27" spans="1:9" ht="14.25" customHeight="1">
      <c r="A27" s="109"/>
      <c r="B27" s="109"/>
      <c r="C27" s="48" t="s">
        <v>69</v>
      </c>
      <c r="D27" s="51"/>
      <c r="E27" s="51"/>
      <c r="F27" s="51"/>
      <c r="G27" s="82">
        <f t="shared" ref="G27:G32" si="6">SUM(D27:F27)</f>
        <v>0</v>
      </c>
      <c r="H27" s="61"/>
      <c r="I27" s="42">
        <f t="shared" si="1"/>
        <v>0</v>
      </c>
    </row>
    <row r="28" spans="1:9" ht="14.25" customHeight="1">
      <c r="A28" s="109"/>
      <c r="B28" s="109"/>
      <c r="C28" s="48" t="s">
        <v>70</v>
      </c>
      <c r="D28" s="51"/>
      <c r="E28" s="51"/>
      <c r="F28" s="51"/>
      <c r="G28" s="82">
        <f t="shared" si="6"/>
        <v>0</v>
      </c>
      <c r="H28" s="61"/>
      <c r="I28" s="42">
        <f t="shared" si="1"/>
        <v>0</v>
      </c>
    </row>
    <row r="29" spans="1:9" ht="14.25" customHeight="1">
      <c r="A29" s="109"/>
      <c r="B29" s="109"/>
      <c r="C29" s="48" t="s">
        <v>71</v>
      </c>
      <c r="D29" s="51"/>
      <c r="E29" s="51"/>
      <c r="F29" s="51"/>
      <c r="G29" s="82">
        <f t="shared" si="6"/>
        <v>0</v>
      </c>
      <c r="H29" s="61"/>
      <c r="I29" s="42">
        <f t="shared" si="1"/>
        <v>0</v>
      </c>
    </row>
    <row r="30" spans="1:9" ht="14.25" customHeight="1">
      <c r="A30" s="109"/>
      <c r="B30" s="109"/>
      <c r="C30" s="48" t="s">
        <v>29</v>
      </c>
      <c r="D30" s="51"/>
      <c r="E30" s="51"/>
      <c r="F30" s="51"/>
      <c r="G30" s="82">
        <f t="shared" si="6"/>
        <v>0</v>
      </c>
      <c r="H30" s="61"/>
      <c r="I30" s="42">
        <f t="shared" si="1"/>
        <v>0</v>
      </c>
    </row>
    <row r="31" spans="1:9" ht="14.25" customHeight="1">
      <c r="A31" s="109"/>
      <c r="B31" s="109"/>
      <c r="C31" s="48" t="s">
        <v>72</v>
      </c>
      <c r="D31" s="51"/>
      <c r="E31" s="51"/>
      <c r="F31" s="51"/>
      <c r="G31" s="82">
        <f t="shared" si="6"/>
        <v>0</v>
      </c>
      <c r="H31" s="61"/>
      <c r="I31" s="42">
        <f t="shared" si="1"/>
        <v>0</v>
      </c>
    </row>
    <row r="32" spans="1:9" ht="14.25" customHeight="1">
      <c r="A32" s="109"/>
      <c r="B32" s="109"/>
      <c r="C32" s="48" t="s">
        <v>31</v>
      </c>
      <c r="D32" s="51"/>
      <c r="E32" s="51"/>
      <c r="F32" s="51"/>
      <c r="G32" s="82">
        <f t="shared" si="6"/>
        <v>0</v>
      </c>
      <c r="H32" s="61"/>
      <c r="I32" s="42">
        <f t="shared" si="1"/>
        <v>0</v>
      </c>
    </row>
    <row r="33" spans="1:9" ht="14.25" customHeight="1">
      <c r="A33" s="109"/>
      <c r="B33" s="109"/>
      <c r="C33" s="60" t="s">
        <v>73</v>
      </c>
      <c r="D33" s="42">
        <f>SUM(D26:D32)</f>
        <v>0</v>
      </c>
      <c r="E33" s="42">
        <f t="shared" ref="E33:H33" si="7">SUM(E26:E32)</f>
        <v>0</v>
      </c>
      <c r="F33" s="42">
        <f t="shared" si="7"/>
        <v>0</v>
      </c>
      <c r="G33" s="84">
        <f t="shared" si="7"/>
        <v>0</v>
      </c>
      <c r="H33" s="42">
        <f t="shared" si="7"/>
        <v>0</v>
      </c>
      <c r="I33" s="42">
        <f t="shared" si="1"/>
        <v>0</v>
      </c>
    </row>
    <row r="34" spans="1:9" ht="14.25" customHeight="1">
      <c r="A34" s="109"/>
      <c r="B34" s="109" t="s">
        <v>13</v>
      </c>
      <c r="C34" s="62" t="s">
        <v>33</v>
      </c>
      <c r="D34" s="51"/>
      <c r="E34" s="51"/>
      <c r="F34" s="51"/>
      <c r="G34" s="82">
        <f>SUM(D34:F34)</f>
        <v>0</v>
      </c>
      <c r="H34" s="61"/>
      <c r="I34" s="42">
        <f t="shared" si="1"/>
        <v>0</v>
      </c>
    </row>
    <row r="35" spans="1:9" ht="14.25" customHeight="1">
      <c r="A35" s="109"/>
      <c r="B35" s="109"/>
      <c r="C35" s="48" t="s">
        <v>34</v>
      </c>
      <c r="D35" s="51"/>
      <c r="E35" s="51"/>
      <c r="F35" s="51"/>
      <c r="G35" s="82">
        <f t="shared" ref="G35:G39" si="8">SUM(D35:F35)</f>
        <v>0</v>
      </c>
      <c r="H35" s="61"/>
      <c r="I35" s="42">
        <f t="shared" si="1"/>
        <v>0</v>
      </c>
    </row>
    <row r="36" spans="1:9" ht="14.25" customHeight="1">
      <c r="A36" s="109"/>
      <c r="B36" s="109"/>
      <c r="C36" s="48" t="s">
        <v>35</v>
      </c>
      <c r="D36" s="51"/>
      <c r="E36" s="51"/>
      <c r="F36" s="51"/>
      <c r="G36" s="82">
        <f t="shared" si="8"/>
        <v>0</v>
      </c>
      <c r="H36" s="61"/>
      <c r="I36" s="42">
        <f t="shared" si="1"/>
        <v>0</v>
      </c>
    </row>
    <row r="37" spans="1:9" ht="14.25" customHeight="1">
      <c r="A37" s="109"/>
      <c r="B37" s="109"/>
      <c r="C37" s="48" t="s">
        <v>36</v>
      </c>
      <c r="D37" s="51"/>
      <c r="E37" s="51"/>
      <c r="F37" s="51"/>
      <c r="G37" s="82">
        <f t="shared" si="8"/>
        <v>0</v>
      </c>
      <c r="H37" s="61"/>
      <c r="I37" s="42">
        <f t="shared" si="1"/>
        <v>0</v>
      </c>
    </row>
    <row r="38" spans="1:9" ht="14.25" customHeight="1">
      <c r="A38" s="109"/>
      <c r="B38" s="109"/>
      <c r="C38" s="48" t="s">
        <v>37</v>
      </c>
      <c r="D38" s="51"/>
      <c r="E38" s="51"/>
      <c r="F38" s="51"/>
      <c r="G38" s="82">
        <f t="shared" si="8"/>
        <v>0</v>
      </c>
      <c r="H38" s="61"/>
      <c r="I38" s="42">
        <f t="shared" si="1"/>
        <v>0</v>
      </c>
    </row>
    <row r="39" spans="1:9" ht="14.25" customHeight="1">
      <c r="A39" s="109"/>
      <c r="B39" s="109"/>
      <c r="C39" s="62" t="s">
        <v>38</v>
      </c>
      <c r="D39" s="51"/>
      <c r="E39" s="51"/>
      <c r="F39" s="51"/>
      <c r="G39" s="82">
        <f t="shared" si="8"/>
        <v>0</v>
      </c>
      <c r="H39" s="61"/>
      <c r="I39" s="42">
        <f t="shared" si="1"/>
        <v>0</v>
      </c>
    </row>
    <row r="40" spans="1:9" ht="14.25" customHeight="1">
      <c r="A40" s="109"/>
      <c r="B40" s="109"/>
      <c r="C40" s="60" t="s">
        <v>293</v>
      </c>
      <c r="D40" s="42">
        <f>SUM(D34:D39)</f>
        <v>0</v>
      </c>
      <c r="E40" s="42">
        <f t="shared" ref="E40:H40" si="9">SUM(E34:E39)</f>
        <v>0</v>
      </c>
      <c r="F40" s="42">
        <f t="shared" si="9"/>
        <v>0</v>
      </c>
      <c r="G40" s="84">
        <f t="shared" si="9"/>
        <v>0</v>
      </c>
      <c r="H40" s="42">
        <f t="shared" si="9"/>
        <v>0</v>
      </c>
      <c r="I40" s="42">
        <f t="shared" si="1"/>
        <v>0</v>
      </c>
    </row>
    <row r="41" spans="1:9" ht="14.25" customHeight="1">
      <c r="A41" s="109"/>
      <c r="B41" s="110" t="s">
        <v>292</v>
      </c>
      <c r="C41" s="110"/>
      <c r="D41" s="42">
        <f>D33-D40</f>
        <v>0</v>
      </c>
      <c r="E41" s="42">
        <f t="shared" ref="E41:H41" si="10">E33-E40</f>
        <v>0</v>
      </c>
      <c r="F41" s="42">
        <f t="shared" si="10"/>
        <v>0</v>
      </c>
      <c r="G41" s="84">
        <f t="shared" si="10"/>
        <v>0</v>
      </c>
      <c r="H41" s="42">
        <f t="shared" si="10"/>
        <v>0</v>
      </c>
      <c r="I41" s="42">
        <f t="shared" si="1"/>
        <v>0</v>
      </c>
    </row>
    <row r="42" spans="1:9" ht="14.25" customHeight="1">
      <c r="A42" s="116" t="s">
        <v>283</v>
      </c>
      <c r="B42" s="116"/>
      <c r="C42" s="116"/>
      <c r="D42" s="42">
        <f>D25+D41</f>
        <v>0</v>
      </c>
      <c r="E42" s="42">
        <f t="shared" ref="E42:H42" si="11">E25+E41</f>
        <v>0</v>
      </c>
      <c r="F42" s="42">
        <f t="shared" si="11"/>
        <v>0</v>
      </c>
      <c r="G42" s="84">
        <f t="shared" si="11"/>
        <v>0</v>
      </c>
      <c r="H42" s="42">
        <f t="shared" si="11"/>
        <v>0</v>
      </c>
      <c r="I42" s="42">
        <f t="shared" si="1"/>
        <v>0</v>
      </c>
    </row>
    <row r="43" spans="1:9" ht="14.25" customHeight="1">
      <c r="A43" s="109" t="s">
        <v>40</v>
      </c>
      <c r="B43" s="109" t="s">
        <v>7</v>
      </c>
      <c r="C43" s="48" t="s">
        <v>41</v>
      </c>
      <c r="D43" s="51"/>
      <c r="E43" s="51"/>
      <c r="F43" s="51"/>
      <c r="G43" s="82">
        <f>SUM(D43:F43)</f>
        <v>0</v>
      </c>
      <c r="H43" s="61"/>
      <c r="I43" s="42">
        <f t="shared" si="1"/>
        <v>0</v>
      </c>
    </row>
    <row r="44" spans="1:9" ht="14.25" customHeight="1">
      <c r="A44" s="109"/>
      <c r="B44" s="109"/>
      <c r="C44" s="48" t="s">
        <v>74</v>
      </c>
      <c r="D44" s="51"/>
      <c r="E44" s="51"/>
      <c r="F44" s="51"/>
      <c r="G44" s="82">
        <f t="shared" ref="G44:G52" si="12">SUM(D44:F44)</f>
        <v>0</v>
      </c>
      <c r="H44" s="61"/>
      <c r="I44" s="42">
        <f t="shared" si="1"/>
        <v>0</v>
      </c>
    </row>
    <row r="45" spans="1:9" ht="14.25" customHeight="1">
      <c r="A45" s="109"/>
      <c r="B45" s="109"/>
      <c r="C45" s="48" t="s">
        <v>43</v>
      </c>
      <c r="D45" s="51"/>
      <c r="E45" s="51"/>
      <c r="F45" s="51"/>
      <c r="G45" s="82">
        <f t="shared" si="12"/>
        <v>0</v>
      </c>
      <c r="H45" s="61"/>
      <c r="I45" s="42">
        <f t="shared" si="1"/>
        <v>0</v>
      </c>
    </row>
    <row r="46" spans="1:9" ht="14.25" customHeight="1">
      <c r="A46" s="109"/>
      <c r="B46" s="109"/>
      <c r="C46" s="48" t="s">
        <v>75</v>
      </c>
      <c r="D46" s="51"/>
      <c r="E46" s="51"/>
      <c r="F46" s="51"/>
      <c r="G46" s="82">
        <f t="shared" si="12"/>
        <v>0</v>
      </c>
      <c r="H46" s="61"/>
      <c r="I46" s="42">
        <f t="shared" si="1"/>
        <v>0</v>
      </c>
    </row>
    <row r="47" spans="1:9" ht="14.25" customHeight="1">
      <c r="A47" s="109"/>
      <c r="B47" s="109"/>
      <c r="C47" s="48" t="s">
        <v>76</v>
      </c>
      <c r="D47" s="51"/>
      <c r="E47" s="51"/>
      <c r="F47" s="51"/>
      <c r="G47" s="82">
        <f t="shared" si="12"/>
        <v>0</v>
      </c>
      <c r="H47" s="61"/>
      <c r="I47" s="42">
        <f t="shared" si="1"/>
        <v>0</v>
      </c>
    </row>
    <row r="48" spans="1:9" ht="14.25" customHeight="1">
      <c r="A48" s="109"/>
      <c r="B48" s="109"/>
      <c r="C48" s="48" t="s">
        <v>291</v>
      </c>
      <c r="D48" s="51"/>
      <c r="E48" s="51"/>
      <c r="F48" s="51"/>
      <c r="G48" s="82">
        <f t="shared" si="12"/>
        <v>0</v>
      </c>
      <c r="H48" s="61"/>
      <c r="I48" s="42">
        <f t="shared" si="1"/>
        <v>0</v>
      </c>
    </row>
    <row r="49" spans="1:9" ht="14.25" customHeight="1">
      <c r="A49" s="109"/>
      <c r="B49" s="109"/>
      <c r="C49" s="48" t="s">
        <v>77</v>
      </c>
      <c r="D49" s="51"/>
      <c r="E49" s="51"/>
      <c r="F49" s="51"/>
      <c r="G49" s="82">
        <f t="shared" si="12"/>
        <v>0</v>
      </c>
      <c r="H49" s="61"/>
      <c r="I49" s="42">
        <f t="shared" si="1"/>
        <v>0</v>
      </c>
    </row>
    <row r="50" spans="1:9" ht="14.25" customHeight="1">
      <c r="A50" s="109"/>
      <c r="B50" s="109"/>
      <c r="C50" s="48" t="s">
        <v>78</v>
      </c>
      <c r="D50" s="51"/>
      <c r="E50" s="51"/>
      <c r="F50" s="51"/>
      <c r="G50" s="82">
        <f t="shared" si="12"/>
        <v>0</v>
      </c>
      <c r="H50" s="61"/>
      <c r="I50" s="42">
        <f t="shared" si="1"/>
        <v>0</v>
      </c>
    </row>
    <row r="51" spans="1:9" ht="14.25" customHeight="1">
      <c r="A51" s="109"/>
      <c r="B51" s="109"/>
      <c r="C51" s="48" t="s">
        <v>79</v>
      </c>
      <c r="D51" s="51"/>
      <c r="E51" s="51"/>
      <c r="F51" s="51"/>
      <c r="G51" s="82">
        <f t="shared" si="12"/>
        <v>0</v>
      </c>
      <c r="H51" s="61"/>
      <c r="I51" s="42">
        <f t="shared" si="1"/>
        <v>0</v>
      </c>
    </row>
    <row r="52" spans="1:9" ht="14.25" customHeight="1">
      <c r="A52" s="109"/>
      <c r="B52" s="109"/>
      <c r="C52" s="62" t="s">
        <v>46</v>
      </c>
      <c r="D52" s="51"/>
      <c r="E52" s="51"/>
      <c r="F52" s="51"/>
      <c r="G52" s="82">
        <f t="shared" si="12"/>
        <v>0</v>
      </c>
      <c r="H52" s="61"/>
      <c r="I52" s="42">
        <f t="shared" si="1"/>
        <v>0</v>
      </c>
    </row>
    <row r="53" spans="1:9" ht="14.25" customHeight="1">
      <c r="A53" s="109"/>
      <c r="B53" s="109"/>
      <c r="C53" s="60" t="s">
        <v>47</v>
      </c>
      <c r="D53" s="42">
        <f>SUM(D43:D52)</f>
        <v>0</v>
      </c>
      <c r="E53" s="42">
        <f t="shared" ref="E53:H53" si="13">SUM(E43:E52)</f>
        <v>0</v>
      </c>
      <c r="F53" s="42">
        <f t="shared" si="13"/>
        <v>0</v>
      </c>
      <c r="G53" s="84">
        <f t="shared" si="13"/>
        <v>0</v>
      </c>
      <c r="H53" s="42">
        <f t="shared" si="13"/>
        <v>0</v>
      </c>
      <c r="I53" s="42">
        <f t="shared" si="1"/>
        <v>0</v>
      </c>
    </row>
    <row r="54" spans="1:9" ht="14.25" customHeight="1">
      <c r="A54" s="109"/>
      <c r="B54" s="109" t="s">
        <v>13</v>
      </c>
      <c r="C54" s="62" t="s">
        <v>48</v>
      </c>
      <c r="D54" s="51"/>
      <c r="E54" s="51"/>
      <c r="F54" s="51"/>
      <c r="G54" s="82">
        <f>SUM(D54:F54)</f>
        <v>0</v>
      </c>
      <c r="H54" s="61"/>
      <c r="I54" s="42">
        <f t="shared" si="1"/>
        <v>0</v>
      </c>
    </row>
    <row r="55" spans="1:9" ht="14.25" customHeight="1">
      <c r="A55" s="109"/>
      <c r="B55" s="109"/>
      <c r="C55" s="62" t="s">
        <v>80</v>
      </c>
      <c r="D55" s="51"/>
      <c r="E55" s="51"/>
      <c r="F55" s="51"/>
      <c r="G55" s="82">
        <f t="shared" ref="G55:G64" si="14">SUM(D55:F55)</f>
        <v>0</v>
      </c>
      <c r="H55" s="61"/>
      <c r="I55" s="42">
        <f t="shared" si="1"/>
        <v>0</v>
      </c>
    </row>
    <row r="56" spans="1:9" ht="14.25" customHeight="1">
      <c r="A56" s="109"/>
      <c r="B56" s="109"/>
      <c r="C56" s="48" t="s">
        <v>81</v>
      </c>
      <c r="D56" s="51"/>
      <c r="E56" s="51"/>
      <c r="F56" s="51"/>
      <c r="G56" s="82">
        <f t="shared" si="14"/>
        <v>0</v>
      </c>
      <c r="H56" s="61"/>
      <c r="I56" s="42">
        <f t="shared" si="1"/>
        <v>0</v>
      </c>
    </row>
    <row r="57" spans="1:9" ht="14.25" customHeight="1">
      <c r="A57" s="109"/>
      <c r="B57" s="109"/>
      <c r="C57" s="48" t="s">
        <v>51</v>
      </c>
      <c r="D57" s="52" t="s">
        <v>302</v>
      </c>
      <c r="E57" s="52" t="s">
        <v>302</v>
      </c>
      <c r="F57" s="52" t="s">
        <v>302</v>
      </c>
      <c r="G57" s="82">
        <f t="shared" si="14"/>
        <v>0</v>
      </c>
      <c r="H57" s="61"/>
      <c r="I57" s="42" t="e">
        <f t="shared" si="1"/>
        <v>#VALUE!</v>
      </c>
    </row>
    <row r="58" spans="1:9" ht="14.25" customHeight="1">
      <c r="A58" s="109"/>
      <c r="B58" s="109"/>
      <c r="C58" s="48" t="s">
        <v>82</v>
      </c>
      <c r="D58" s="51"/>
      <c r="E58" s="51"/>
      <c r="F58" s="51"/>
      <c r="G58" s="82">
        <f t="shared" si="14"/>
        <v>0</v>
      </c>
      <c r="H58" s="61"/>
      <c r="I58" s="42">
        <f t="shared" si="1"/>
        <v>0</v>
      </c>
    </row>
    <row r="59" spans="1:9" ht="14.25" customHeight="1">
      <c r="A59" s="109"/>
      <c r="B59" s="109"/>
      <c r="C59" s="48" t="s">
        <v>83</v>
      </c>
      <c r="D59" s="51"/>
      <c r="E59" s="51"/>
      <c r="F59" s="51"/>
      <c r="G59" s="82">
        <f t="shared" si="14"/>
        <v>0</v>
      </c>
      <c r="H59" s="61"/>
      <c r="I59" s="42">
        <f t="shared" si="1"/>
        <v>0</v>
      </c>
    </row>
    <row r="60" spans="1:9" ht="14.25" customHeight="1">
      <c r="A60" s="109"/>
      <c r="B60" s="109"/>
      <c r="C60" s="48" t="s">
        <v>290</v>
      </c>
      <c r="D60" s="51"/>
      <c r="E60" s="51"/>
      <c r="F60" s="51"/>
      <c r="G60" s="82">
        <f t="shared" si="14"/>
        <v>0</v>
      </c>
      <c r="H60" s="61"/>
      <c r="I60" s="42">
        <f t="shared" si="1"/>
        <v>0</v>
      </c>
    </row>
    <row r="61" spans="1:9" ht="14.25" customHeight="1">
      <c r="A61" s="109"/>
      <c r="B61" s="109"/>
      <c r="C61" s="48" t="s">
        <v>84</v>
      </c>
      <c r="D61" s="51"/>
      <c r="E61" s="51"/>
      <c r="F61" s="51"/>
      <c r="G61" s="82">
        <f t="shared" si="14"/>
        <v>0</v>
      </c>
      <c r="H61" s="61"/>
      <c r="I61" s="42">
        <f t="shared" si="1"/>
        <v>0</v>
      </c>
    </row>
    <row r="62" spans="1:9" ht="14.25" customHeight="1">
      <c r="A62" s="109"/>
      <c r="B62" s="109"/>
      <c r="C62" s="48" t="s">
        <v>85</v>
      </c>
      <c r="D62" s="51"/>
      <c r="E62" s="51"/>
      <c r="F62" s="51"/>
      <c r="G62" s="82">
        <f t="shared" si="14"/>
        <v>0</v>
      </c>
      <c r="H62" s="61"/>
      <c r="I62" s="42">
        <f t="shared" si="1"/>
        <v>0</v>
      </c>
    </row>
    <row r="63" spans="1:9" ht="14.25" customHeight="1">
      <c r="A63" s="109"/>
      <c r="B63" s="109"/>
      <c r="C63" s="48" t="s">
        <v>86</v>
      </c>
      <c r="D63" s="51"/>
      <c r="E63" s="51"/>
      <c r="F63" s="51"/>
      <c r="G63" s="82">
        <f t="shared" si="14"/>
        <v>0</v>
      </c>
      <c r="H63" s="61"/>
      <c r="I63" s="42">
        <f t="shared" si="1"/>
        <v>0</v>
      </c>
    </row>
    <row r="64" spans="1:9" ht="14.25" customHeight="1">
      <c r="A64" s="109"/>
      <c r="B64" s="109"/>
      <c r="C64" s="48" t="s">
        <v>54</v>
      </c>
      <c r="D64" s="51"/>
      <c r="E64" s="51"/>
      <c r="F64" s="51"/>
      <c r="G64" s="82">
        <f t="shared" si="14"/>
        <v>0</v>
      </c>
      <c r="H64" s="61"/>
      <c r="I64" s="42">
        <f t="shared" si="1"/>
        <v>0</v>
      </c>
    </row>
    <row r="65" spans="1:9" ht="14.25" customHeight="1">
      <c r="A65" s="109"/>
      <c r="B65" s="109"/>
      <c r="C65" s="60" t="s">
        <v>289</v>
      </c>
      <c r="D65" s="42">
        <f>SUM(D54:D64)</f>
        <v>0</v>
      </c>
      <c r="E65" s="42">
        <f t="shared" ref="E65:G65" si="15">SUM(E54:E64)</f>
        <v>0</v>
      </c>
      <c r="F65" s="42">
        <f t="shared" si="15"/>
        <v>0</v>
      </c>
      <c r="G65" s="84">
        <f t="shared" si="15"/>
        <v>0</v>
      </c>
      <c r="H65" s="42">
        <f>SUM(H54:H64)</f>
        <v>0</v>
      </c>
      <c r="I65" s="42">
        <f>D65+E65+F65-H65</f>
        <v>0</v>
      </c>
    </row>
    <row r="66" spans="1:9" ht="14.25" customHeight="1">
      <c r="A66" s="109"/>
      <c r="B66" s="110" t="s">
        <v>288</v>
      </c>
      <c r="C66" s="110"/>
      <c r="D66" s="42">
        <f>D53-D65</f>
        <v>0</v>
      </c>
      <c r="E66" s="42">
        <f t="shared" ref="E66:H66" si="16">E53-E65</f>
        <v>0</v>
      </c>
      <c r="F66" s="42">
        <f t="shared" si="16"/>
        <v>0</v>
      </c>
      <c r="G66" s="84">
        <f t="shared" si="16"/>
        <v>0</v>
      </c>
      <c r="H66" s="42">
        <f t="shared" si="16"/>
        <v>0</v>
      </c>
      <c r="I66" s="42">
        <f t="shared" si="1"/>
        <v>0</v>
      </c>
    </row>
    <row r="67" spans="1:9" ht="14.25" customHeight="1">
      <c r="A67" s="123" t="s">
        <v>272</v>
      </c>
      <c r="B67" s="123"/>
      <c r="C67" s="123"/>
      <c r="D67" s="3">
        <f>D42+D66</f>
        <v>0</v>
      </c>
      <c r="E67" s="3">
        <f t="shared" ref="E67" si="17">E42+E66</f>
        <v>0</v>
      </c>
      <c r="F67" s="3">
        <f>F42+F66</f>
        <v>0</v>
      </c>
      <c r="G67" s="85">
        <f t="shared" ref="G67:G73" si="18">SUM(D67:F67)</f>
        <v>0</v>
      </c>
      <c r="H67" s="3">
        <f>H42+H66</f>
        <v>0</v>
      </c>
      <c r="I67" s="42">
        <f t="shared" si="1"/>
        <v>0</v>
      </c>
    </row>
    <row r="68" spans="1:9" ht="14.25" customHeight="1">
      <c r="A68" s="123" t="s">
        <v>273</v>
      </c>
      <c r="B68" s="123"/>
      <c r="C68" s="123"/>
      <c r="D68" s="25"/>
      <c r="E68" s="25"/>
      <c r="F68" s="25"/>
      <c r="G68" s="85">
        <f>SUM(D68:F68)</f>
        <v>0</v>
      </c>
      <c r="H68" s="25"/>
      <c r="I68" s="42">
        <f t="shared" si="1"/>
        <v>0</v>
      </c>
    </row>
    <row r="69" spans="1:9" ht="14.25" customHeight="1">
      <c r="A69" s="123" t="s">
        <v>281</v>
      </c>
      <c r="B69" s="123"/>
      <c r="C69" s="123"/>
      <c r="D69" s="25"/>
      <c r="E69" s="25"/>
      <c r="F69" s="25"/>
      <c r="G69" s="85">
        <f>SUM(D69:F69)</f>
        <v>0</v>
      </c>
      <c r="H69" s="25"/>
      <c r="I69" s="42">
        <f t="shared" si="1"/>
        <v>0</v>
      </c>
    </row>
    <row r="70" spans="1:9" ht="14.25" customHeight="1">
      <c r="A70" s="124" t="s">
        <v>274</v>
      </c>
      <c r="B70" s="124"/>
      <c r="C70" s="124"/>
      <c r="D70" s="3">
        <f>D67-D68-D69</f>
        <v>0</v>
      </c>
      <c r="E70" s="3">
        <f>E67-E68-E69</f>
        <v>0</v>
      </c>
      <c r="F70" s="3">
        <f>F67-F68-F69</f>
        <v>0</v>
      </c>
      <c r="G70" s="85">
        <f t="shared" si="18"/>
        <v>0</v>
      </c>
      <c r="H70" s="3">
        <f>H67-H68-H69</f>
        <v>0</v>
      </c>
      <c r="I70" s="42">
        <f t="shared" si="1"/>
        <v>0</v>
      </c>
    </row>
    <row r="71" spans="1:9" ht="14.25" customHeight="1">
      <c r="A71" s="120" t="s">
        <v>56</v>
      </c>
      <c r="B71" s="121" t="s">
        <v>275</v>
      </c>
      <c r="C71" s="121"/>
      <c r="D71" s="25"/>
      <c r="E71" s="25"/>
      <c r="F71" s="25"/>
      <c r="G71" s="85">
        <f t="shared" si="18"/>
        <v>0</v>
      </c>
      <c r="H71" s="25"/>
      <c r="I71" s="42">
        <f t="shared" si="1"/>
        <v>0</v>
      </c>
    </row>
    <row r="72" spans="1:9" ht="14.25" customHeight="1">
      <c r="A72" s="120"/>
      <c r="B72" s="121" t="s">
        <v>276</v>
      </c>
      <c r="C72" s="121"/>
      <c r="D72" s="3">
        <f>D70+D71</f>
        <v>0</v>
      </c>
      <c r="E72" s="3">
        <f>E70+E71</f>
        <v>0</v>
      </c>
      <c r="F72" s="3">
        <f>F70+F71</f>
        <v>0</v>
      </c>
      <c r="G72" s="85">
        <f>SUM(D72:F72)</f>
        <v>0</v>
      </c>
      <c r="H72" s="3">
        <f t="shared" ref="H72" si="19">H70+H71</f>
        <v>0</v>
      </c>
      <c r="I72" s="42">
        <f t="shared" si="1"/>
        <v>0</v>
      </c>
    </row>
    <row r="73" spans="1:9" ht="14.25" customHeight="1">
      <c r="A73" s="120"/>
      <c r="B73" s="121" t="s">
        <v>277</v>
      </c>
      <c r="C73" s="121"/>
      <c r="D73" s="25"/>
      <c r="E73" s="25"/>
      <c r="F73" s="25"/>
      <c r="G73" s="85">
        <f t="shared" si="18"/>
        <v>0</v>
      </c>
      <c r="H73" s="25"/>
      <c r="I73" s="42">
        <f t="shared" si="1"/>
        <v>0</v>
      </c>
    </row>
    <row r="74" spans="1:9" ht="14.25" customHeight="1">
      <c r="A74" s="120"/>
      <c r="B74" s="121" t="s">
        <v>278</v>
      </c>
      <c r="C74" s="121"/>
      <c r="D74" s="25"/>
      <c r="E74" s="25"/>
      <c r="F74" s="25"/>
      <c r="G74" s="85">
        <f>SUM(D74:F74)</f>
        <v>0</v>
      </c>
      <c r="H74" s="25"/>
      <c r="I74" s="42">
        <f t="shared" ref="I74" si="20">D74+E74+F74-H74</f>
        <v>0</v>
      </c>
    </row>
    <row r="75" spans="1:9" ht="14.25" customHeight="1">
      <c r="A75" s="120"/>
      <c r="B75" s="121" t="s">
        <v>279</v>
      </c>
      <c r="C75" s="121"/>
      <c r="D75" s="25"/>
      <c r="E75" s="25"/>
      <c r="F75" s="25"/>
      <c r="G75" s="85">
        <f>SUM(D75:F75)</f>
        <v>0</v>
      </c>
      <c r="H75" s="25"/>
      <c r="I75" s="42">
        <f>D75+E75+F75-H75</f>
        <v>0</v>
      </c>
    </row>
    <row r="76" spans="1:9" ht="14.25" customHeight="1">
      <c r="A76" s="120"/>
      <c r="B76" s="122" t="s">
        <v>280</v>
      </c>
      <c r="C76" s="122"/>
      <c r="D76" s="91">
        <f>D72+D73+D74-D75</f>
        <v>0</v>
      </c>
      <c r="E76" s="91">
        <f>E72+E73+E74-E75</f>
        <v>0</v>
      </c>
      <c r="F76" s="91">
        <f>F72+F73+F74-F75</f>
        <v>0</v>
      </c>
      <c r="G76" s="118">
        <f>SUM(D76:F77)</f>
        <v>0</v>
      </c>
      <c r="H76" s="92">
        <f>H72+H73+H74-H75</f>
        <v>0</v>
      </c>
      <c r="I76" s="92">
        <f>I72+I73+I74-I75</f>
        <v>0</v>
      </c>
    </row>
    <row r="77" spans="1:9">
      <c r="A77" s="120"/>
      <c r="B77" s="122"/>
      <c r="C77" s="122"/>
      <c r="D77" s="91"/>
      <c r="E77" s="91"/>
      <c r="F77" s="91"/>
      <c r="G77" s="119"/>
      <c r="H77" s="93"/>
      <c r="I77" s="93"/>
    </row>
  </sheetData>
  <mergeCells count="42">
    <mergeCell ref="A68:C68"/>
    <mergeCell ref="A69:C69"/>
    <mergeCell ref="A70:C70"/>
    <mergeCell ref="D2:I2"/>
    <mergeCell ref="A3:I3"/>
    <mergeCell ref="A5:I5"/>
    <mergeCell ref="A7:C8"/>
    <mergeCell ref="D7:D8"/>
    <mergeCell ref="E7:E8"/>
    <mergeCell ref="F7:F8"/>
    <mergeCell ref="G7:G8"/>
    <mergeCell ref="H7:H8"/>
    <mergeCell ref="I7:I8"/>
    <mergeCell ref="A67:C67"/>
    <mergeCell ref="A43:A66"/>
    <mergeCell ref="B9:B13"/>
    <mergeCell ref="A2:C2"/>
    <mergeCell ref="A1:I1"/>
    <mergeCell ref="B43:B53"/>
    <mergeCell ref="B54:B65"/>
    <mergeCell ref="B66:C66"/>
    <mergeCell ref="B34:B40"/>
    <mergeCell ref="B41:C41"/>
    <mergeCell ref="A42:C42"/>
    <mergeCell ref="A9:A25"/>
    <mergeCell ref="B14:B24"/>
    <mergeCell ref="B25:C25"/>
    <mergeCell ref="A26:A41"/>
    <mergeCell ref="B26:B33"/>
    <mergeCell ref="A71:A77"/>
    <mergeCell ref="B73:C73"/>
    <mergeCell ref="B74:C74"/>
    <mergeCell ref="B75:C75"/>
    <mergeCell ref="B76:C77"/>
    <mergeCell ref="B71:C71"/>
    <mergeCell ref="B72:C72"/>
    <mergeCell ref="I76:I77"/>
    <mergeCell ref="D76:D77"/>
    <mergeCell ref="E76:E77"/>
    <mergeCell ref="F76:F77"/>
    <mergeCell ref="G76:G77"/>
    <mergeCell ref="H76:H77"/>
  </mergeCells>
  <phoneticPr fontId="3"/>
  <hyperlinks>
    <hyperlink ref="J1" location="目次!A1" display="目次に戻る"/>
  </hyperlinks>
  <printOptions horizontalCentered="1"/>
  <pageMargins left="0" right="0" top="0.39370078740157483" bottom="0" header="0" footer="0"/>
  <pageSetup paperSize="9" firstPageNumber="15" orientation="portrait" useFirstPageNumber="1" horizontalDpi="300" verticalDpi="300" r:id="rId1"/>
  <headerFooter scaleWithDoc="0"/>
  <rowBreaks count="1" manualBreakCount="1">
    <brk id="42" max="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100" zoomScaleSheetLayoutView="100" workbookViewId="0">
      <selection activeCell="I19" sqref="I19"/>
    </sheetView>
  </sheetViews>
  <sheetFormatPr defaultColWidth="9" defaultRowHeight="13.5"/>
  <cols>
    <col min="1" max="1" width="15.625" style="2" customWidth="1"/>
    <col min="2" max="2" width="12.625" style="2" customWidth="1"/>
    <col min="3" max="6" width="11.625" style="2" customWidth="1"/>
    <col min="7" max="7" width="11.625" style="1" customWidth="1"/>
    <col min="8" max="8" width="11.625" style="2" customWidth="1"/>
    <col min="9" max="255" width="9" style="2"/>
    <col min="256" max="256" width="3.5" style="2" customWidth="1"/>
    <col min="257" max="257" width="3.375" style="2" customWidth="1"/>
    <col min="258" max="258" width="36.125" style="2" customWidth="1"/>
    <col min="259" max="264" width="9.625" style="2" customWidth="1"/>
    <col min="265" max="511" width="9" style="2"/>
    <col min="512" max="512" width="3.5" style="2" customWidth="1"/>
    <col min="513" max="513" width="3.375" style="2" customWidth="1"/>
    <col min="514" max="514" width="36.125" style="2" customWidth="1"/>
    <col min="515" max="520" width="9.625" style="2" customWidth="1"/>
    <col min="521" max="767" width="9" style="2"/>
    <col min="768" max="768" width="3.5" style="2" customWidth="1"/>
    <col min="769" max="769" width="3.375" style="2" customWidth="1"/>
    <col min="770" max="770" width="36.125" style="2" customWidth="1"/>
    <col min="771" max="776" width="9.625" style="2" customWidth="1"/>
    <col min="777" max="1023" width="9" style="2"/>
    <col min="1024" max="1024" width="3.5" style="2" customWidth="1"/>
    <col min="1025" max="1025" width="3.375" style="2" customWidth="1"/>
    <col min="1026" max="1026" width="36.125" style="2" customWidth="1"/>
    <col min="1027" max="1032" width="9.625" style="2" customWidth="1"/>
    <col min="1033" max="1279" width="9" style="2"/>
    <col min="1280" max="1280" width="3.5" style="2" customWidth="1"/>
    <col min="1281" max="1281" width="3.375" style="2" customWidth="1"/>
    <col min="1282" max="1282" width="36.125" style="2" customWidth="1"/>
    <col min="1283" max="1288" width="9.625" style="2" customWidth="1"/>
    <col min="1289" max="1535" width="9" style="2"/>
    <col min="1536" max="1536" width="3.5" style="2" customWidth="1"/>
    <col min="1537" max="1537" width="3.375" style="2" customWidth="1"/>
    <col min="1538" max="1538" width="36.125" style="2" customWidth="1"/>
    <col min="1539" max="1544" width="9.625" style="2" customWidth="1"/>
    <col min="1545" max="1791" width="9" style="2"/>
    <col min="1792" max="1792" width="3.5" style="2" customWidth="1"/>
    <col min="1793" max="1793" width="3.375" style="2" customWidth="1"/>
    <col min="1794" max="1794" width="36.125" style="2" customWidth="1"/>
    <col min="1795" max="1800" width="9.625" style="2" customWidth="1"/>
    <col min="1801" max="2047" width="9" style="2"/>
    <col min="2048" max="2048" width="3.5" style="2" customWidth="1"/>
    <col min="2049" max="2049" width="3.375" style="2" customWidth="1"/>
    <col min="2050" max="2050" width="36.125" style="2" customWidth="1"/>
    <col min="2051" max="2056" width="9.625" style="2" customWidth="1"/>
    <col min="2057" max="2303" width="9" style="2"/>
    <col min="2304" max="2304" width="3.5" style="2" customWidth="1"/>
    <col min="2305" max="2305" width="3.375" style="2" customWidth="1"/>
    <col min="2306" max="2306" width="36.125" style="2" customWidth="1"/>
    <col min="2307" max="2312" width="9.625" style="2" customWidth="1"/>
    <col min="2313" max="2559" width="9" style="2"/>
    <col min="2560" max="2560" width="3.5" style="2" customWidth="1"/>
    <col min="2561" max="2561" width="3.375" style="2" customWidth="1"/>
    <col min="2562" max="2562" width="36.125" style="2" customWidth="1"/>
    <col min="2563" max="2568" width="9.625" style="2" customWidth="1"/>
    <col min="2569" max="2815" width="9" style="2"/>
    <col min="2816" max="2816" width="3.5" style="2" customWidth="1"/>
    <col min="2817" max="2817" width="3.375" style="2" customWidth="1"/>
    <col min="2818" max="2818" width="36.125" style="2" customWidth="1"/>
    <col min="2819" max="2824" width="9.625" style="2" customWidth="1"/>
    <col min="2825" max="3071" width="9" style="2"/>
    <col min="3072" max="3072" width="3.5" style="2" customWidth="1"/>
    <col min="3073" max="3073" width="3.375" style="2" customWidth="1"/>
    <col min="3074" max="3074" width="36.125" style="2" customWidth="1"/>
    <col min="3075" max="3080" width="9.625" style="2" customWidth="1"/>
    <col min="3081" max="3327" width="9" style="2"/>
    <col min="3328" max="3328" width="3.5" style="2" customWidth="1"/>
    <col min="3329" max="3329" width="3.375" style="2" customWidth="1"/>
    <col min="3330" max="3330" width="36.125" style="2" customWidth="1"/>
    <col min="3331" max="3336" width="9.625" style="2" customWidth="1"/>
    <col min="3337" max="3583" width="9" style="2"/>
    <col min="3584" max="3584" width="3.5" style="2" customWidth="1"/>
    <col min="3585" max="3585" width="3.375" style="2" customWidth="1"/>
    <col min="3586" max="3586" width="36.125" style="2" customWidth="1"/>
    <col min="3587" max="3592" width="9.625" style="2" customWidth="1"/>
    <col min="3593" max="3839" width="9" style="2"/>
    <col min="3840" max="3840" width="3.5" style="2" customWidth="1"/>
    <col min="3841" max="3841" width="3.375" style="2" customWidth="1"/>
    <col min="3842" max="3842" width="36.125" style="2" customWidth="1"/>
    <col min="3843" max="3848" width="9.625" style="2" customWidth="1"/>
    <col min="3849" max="4095" width="9" style="2"/>
    <col min="4096" max="4096" width="3.5" style="2" customWidth="1"/>
    <col min="4097" max="4097" width="3.375" style="2" customWidth="1"/>
    <col min="4098" max="4098" width="36.125" style="2" customWidth="1"/>
    <col min="4099" max="4104" width="9.625" style="2" customWidth="1"/>
    <col min="4105" max="4351" width="9" style="2"/>
    <col min="4352" max="4352" width="3.5" style="2" customWidth="1"/>
    <col min="4353" max="4353" width="3.375" style="2" customWidth="1"/>
    <col min="4354" max="4354" width="36.125" style="2" customWidth="1"/>
    <col min="4355" max="4360" width="9.625" style="2" customWidth="1"/>
    <col min="4361" max="4607" width="9" style="2"/>
    <col min="4608" max="4608" width="3.5" style="2" customWidth="1"/>
    <col min="4609" max="4609" width="3.375" style="2" customWidth="1"/>
    <col min="4610" max="4610" width="36.125" style="2" customWidth="1"/>
    <col min="4611" max="4616" width="9.625" style="2" customWidth="1"/>
    <col min="4617" max="4863" width="9" style="2"/>
    <col min="4864" max="4864" width="3.5" style="2" customWidth="1"/>
    <col min="4865" max="4865" width="3.375" style="2" customWidth="1"/>
    <col min="4866" max="4866" width="36.125" style="2" customWidth="1"/>
    <col min="4867" max="4872" width="9.625" style="2" customWidth="1"/>
    <col min="4873" max="5119" width="9" style="2"/>
    <col min="5120" max="5120" width="3.5" style="2" customWidth="1"/>
    <col min="5121" max="5121" width="3.375" style="2" customWidth="1"/>
    <col min="5122" max="5122" width="36.125" style="2" customWidth="1"/>
    <col min="5123" max="5128" width="9.625" style="2" customWidth="1"/>
    <col min="5129" max="5375" width="9" style="2"/>
    <col min="5376" max="5376" width="3.5" style="2" customWidth="1"/>
    <col min="5377" max="5377" width="3.375" style="2" customWidth="1"/>
    <col min="5378" max="5378" width="36.125" style="2" customWidth="1"/>
    <col min="5379" max="5384" width="9.625" style="2" customWidth="1"/>
    <col min="5385" max="5631" width="9" style="2"/>
    <col min="5632" max="5632" width="3.5" style="2" customWidth="1"/>
    <col min="5633" max="5633" width="3.375" style="2" customWidth="1"/>
    <col min="5634" max="5634" width="36.125" style="2" customWidth="1"/>
    <col min="5635" max="5640" width="9.625" style="2" customWidth="1"/>
    <col min="5641" max="5887" width="9" style="2"/>
    <col min="5888" max="5888" width="3.5" style="2" customWidth="1"/>
    <col min="5889" max="5889" width="3.375" style="2" customWidth="1"/>
    <col min="5890" max="5890" width="36.125" style="2" customWidth="1"/>
    <col min="5891" max="5896" width="9.625" style="2" customWidth="1"/>
    <col min="5897" max="6143" width="9" style="2"/>
    <col min="6144" max="6144" width="3.5" style="2" customWidth="1"/>
    <col min="6145" max="6145" width="3.375" style="2" customWidth="1"/>
    <col min="6146" max="6146" width="36.125" style="2" customWidth="1"/>
    <col min="6147" max="6152" width="9.625" style="2" customWidth="1"/>
    <col min="6153" max="6399" width="9" style="2"/>
    <col min="6400" max="6400" width="3.5" style="2" customWidth="1"/>
    <col min="6401" max="6401" width="3.375" style="2" customWidth="1"/>
    <col min="6402" max="6402" width="36.125" style="2" customWidth="1"/>
    <col min="6403" max="6408" width="9.625" style="2" customWidth="1"/>
    <col min="6409" max="6655" width="9" style="2"/>
    <col min="6656" max="6656" width="3.5" style="2" customWidth="1"/>
    <col min="6657" max="6657" width="3.375" style="2" customWidth="1"/>
    <col min="6658" max="6658" width="36.125" style="2" customWidth="1"/>
    <col min="6659" max="6664" width="9.625" style="2" customWidth="1"/>
    <col min="6665" max="6911" width="9" style="2"/>
    <col min="6912" max="6912" width="3.5" style="2" customWidth="1"/>
    <col min="6913" max="6913" width="3.375" style="2" customWidth="1"/>
    <col min="6914" max="6914" width="36.125" style="2" customWidth="1"/>
    <col min="6915" max="6920" width="9.625" style="2" customWidth="1"/>
    <col min="6921" max="7167" width="9" style="2"/>
    <col min="7168" max="7168" width="3.5" style="2" customWidth="1"/>
    <col min="7169" max="7169" width="3.375" style="2" customWidth="1"/>
    <col min="7170" max="7170" width="36.125" style="2" customWidth="1"/>
    <col min="7171" max="7176" width="9.625" style="2" customWidth="1"/>
    <col min="7177" max="7423" width="9" style="2"/>
    <col min="7424" max="7424" width="3.5" style="2" customWidth="1"/>
    <col min="7425" max="7425" width="3.375" style="2" customWidth="1"/>
    <col min="7426" max="7426" width="36.125" style="2" customWidth="1"/>
    <col min="7427" max="7432" width="9.625" style="2" customWidth="1"/>
    <col min="7433" max="7679" width="9" style="2"/>
    <col min="7680" max="7680" width="3.5" style="2" customWidth="1"/>
    <col min="7681" max="7681" width="3.375" style="2" customWidth="1"/>
    <col min="7682" max="7682" width="36.125" style="2" customWidth="1"/>
    <col min="7683" max="7688" width="9.625" style="2" customWidth="1"/>
    <col min="7689" max="7935" width="9" style="2"/>
    <col min="7936" max="7936" width="3.5" style="2" customWidth="1"/>
    <col min="7937" max="7937" width="3.375" style="2" customWidth="1"/>
    <col min="7938" max="7938" width="36.125" style="2" customWidth="1"/>
    <col min="7939" max="7944" width="9.625" style="2" customWidth="1"/>
    <col min="7945" max="8191" width="9" style="2"/>
    <col min="8192" max="8192" width="3.5" style="2" customWidth="1"/>
    <col min="8193" max="8193" width="3.375" style="2" customWidth="1"/>
    <col min="8194" max="8194" width="36.125" style="2" customWidth="1"/>
    <col min="8195" max="8200" width="9.625" style="2" customWidth="1"/>
    <col min="8201" max="8447" width="9" style="2"/>
    <col min="8448" max="8448" width="3.5" style="2" customWidth="1"/>
    <col min="8449" max="8449" width="3.375" style="2" customWidth="1"/>
    <col min="8450" max="8450" width="36.125" style="2" customWidth="1"/>
    <col min="8451" max="8456" width="9.625" style="2" customWidth="1"/>
    <col min="8457" max="8703" width="9" style="2"/>
    <col min="8704" max="8704" width="3.5" style="2" customWidth="1"/>
    <col min="8705" max="8705" width="3.375" style="2" customWidth="1"/>
    <col min="8706" max="8706" width="36.125" style="2" customWidth="1"/>
    <col min="8707" max="8712" width="9.625" style="2" customWidth="1"/>
    <col min="8713" max="8959" width="9" style="2"/>
    <col min="8960" max="8960" width="3.5" style="2" customWidth="1"/>
    <col min="8961" max="8961" width="3.375" style="2" customWidth="1"/>
    <col min="8962" max="8962" width="36.125" style="2" customWidth="1"/>
    <col min="8963" max="8968" width="9.625" style="2" customWidth="1"/>
    <col min="8969" max="9215" width="9" style="2"/>
    <col min="9216" max="9216" width="3.5" style="2" customWidth="1"/>
    <col min="9217" max="9217" width="3.375" style="2" customWidth="1"/>
    <col min="9218" max="9218" width="36.125" style="2" customWidth="1"/>
    <col min="9219" max="9224" width="9.625" style="2" customWidth="1"/>
    <col min="9225" max="9471" width="9" style="2"/>
    <col min="9472" max="9472" width="3.5" style="2" customWidth="1"/>
    <col min="9473" max="9473" width="3.375" style="2" customWidth="1"/>
    <col min="9474" max="9474" width="36.125" style="2" customWidth="1"/>
    <col min="9475" max="9480" width="9.625" style="2" customWidth="1"/>
    <col min="9481" max="9727" width="9" style="2"/>
    <col min="9728" max="9728" width="3.5" style="2" customWidth="1"/>
    <col min="9729" max="9729" width="3.375" style="2" customWidth="1"/>
    <col min="9730" max="9730" width="36.125" style="2" customWidth="1"/>
    <col min="9731" max="9736" width="9.625" style="2" customWidth="1"/>
    <col min="9737" max="9983" width="9" style="2"/>
    <col min="9984" max="9984" width="3.5" style="2" customWidth="1"/>
    <col min="9985" max="9985" width="3.375" style="2" customWidth="1"/>
    <col min="9986" max="9986" width="36.125" style="2" customWidth="1"/>
    <col min="9987" max="9992" width="9.625" style="2" customWidth="1"/>
    <col min="9993" max="10239" width="9" style="2"/>
    <col min="10240" max="10240" width="3.5" style="2" customWidth="1"/>
    <col min="10241" max="10241" width="3.375" style="2" customWidth="1"/>
    <col min="10242" max="10242" width="36.125" style="2" customWidth="1"/>
    <col min="10243" max="10248" width="9.625" style="2" customWidth="1"/>
    <col min="10249" max="10495" width="9" style="2"/>
    <col min="10496" max="10496" width="3.5" style="2" customWidth="1"/>
    <col min="10497" max="10497" width="3.375" style="2" customWidth="1"/>
    <col min="10498" max="10498" width="36.125" style="2" customWidth="1"/>
    <col min="10499" max="10504" width="9.625" style="2" customWidth="1"/>
    <col min="10505" max="10751" width="9" style="2"/>
    <col min="10752" max="10752" width="3.5" style="2" customWidth="1"/>
    <col min="10753" max="10753" width="3.375" style="2" customWidth="1"/>
    <col min="10754" max="10754" width="36.125" style="2" customWidth="1"/>
    <col min="10755" max="10760" width="9.625" style="2" customWidth="1"/>
    <col min="10761" max="11007" width="9" style="2"/>
    <col min="11008" max="11008" width="3.5" style="2" customWidth="1"/>
    <col min="11009" max="11009" width="3.375" style="2" customWidth="1"/>
    <col min="11010" max="11010" width="36.125" style="2" customWidth="1"/>
    <col min="11011" max="11016" width="9.625" style="2" customWidth="1"/>
    <col min="11017" max="11263" width="9" style="2"/>
    <col min="11264" max="11264" width="3.5" style="2" customWidth="1"/>
    <col min="11265" max="11265" width="3.375" style="2" customWidth="1"/>
    <col min="11266" max="11266" width="36.125" style="2" customWidth="1"/>
    <col min="11267" max="11272" width="9.625" style="2" customWidth="1"/>
    <col min="11273" max="11519" width="9" style="2"/>
    <col min="11520" max="11520" width="3.5" style="2" customWidth="1"/>
    <col min="11521" max="11521" width="3.375" style="2" customWidth="1"/>
    <col min="11522" max="11522" width="36.125" style="2" customWidth="1"/>
    <col min="11523" max="11528" width="9.625" style="2" customWidth="1"/>
    <col min="11529" max="11775" width="9" style="2"/>
    <col min="11776" max="11776" width="3.5" style="2" customWidth="1"/>
    <col min="11777" max="11777" width="3.375" style="2" customWidth="1"/>
    <col min="11778" max="11778" width="36.125" style="2" customWidth="1"/>
    <col min="11779" max="11784" width="9.625" style="2" customWidth="1"/>
    <col min="11785" max="12031" width="9" style="2"/>
    <col min="12032" max="12032" width="3.5" style="2" customWidth="1"/>
    <col min="12033" max="12033" width="3.375" style="2" customWidth="1"/>
    <col min="12034" max="12034" width="36.125" style="2" customWidth="1"/>
    <col min="12035" max="12040" width="9.625" style="2" customWidth="1"/>
    <col min="12041" max="12287" width="9" style="2"/>
    <col min="12288" max="12288" width="3.5" style="2" customWidth="1"/>
    <col min="12289" max="12289" width="3.375" style="2" customWidth="1"/>
    <col min="12290" max="12290" width="36.125" style="2" customWidth="1"/>
    <col min="12291" max="12296" width="9.625" style="2" customWidth="1"/>
    <col min="12297" max="12543" width="9" style="2"/>
    <col min="12544" max="12544" width="3.5" style="2" customWidth="1"/>
    <col min="12545" max="12545" width="3.375" style="2" customWidth="1"/>
    <col min="12546" max="12546" width="36.125" style="2" customWidth="1"/>
    <col min="12547" max="12552" width="9.625" style="2" customWidth="1"/>
    <col min="12553" max="12799" width="9" style="2"/>
    <col min="12800" max="12800" width="3.5" style="2" customWidth="1"/>
    <col min="12801" max="12801" width="3.375" style="2" customWidth="1"/>
    <col min="12802" max="12802" width="36.125" style="2" customWidth="1"/>
    <col min="12803" max="12808" width="9.625" style="2" customWidth="1"/>
    <col min="12809" max="13055" width="9" style="2"/>
    <col min="13056" max="13056" width="3.5" style="2" customWidth="1"/>
    <col min="13057" max="13057" width="3.375" style="2" customWidth="1"/>
    <col min="13058" max="13058" width="36.125" style="2" customWidth="1"/>
    <col min="13059" max="13064" width="9.625" style="2" customWidth="1"/>
    <col min="13065" max="13311" width="9" style="2"/>
    <col min="13312" max="13312" width="3.5" style="2" customWidth="1"/>
    <col min="13313" max="13313" width="3.375" style="2" customWidth="1"/>
    <col min="13314" max="13314" width="36.125" style="2" customWidth="1"/>
    <col min="13315" max="13320" width="9.625" style="2" customWidth="1"/>
    <col min="13321" max="13567" width="9" style="2"/>
    <col min="13568" max="13568" width="3.5" style="2" customWidth="1"/>
    <col min="13569" max="13569" width="3.375" style="2" customWidth="1"/>
    <col min="13570" max="13570" width="36.125" style="2" customWidth="1"/>
    <col min="13571" max="13576" width="9.625" style="2" customWidth="1"/>
    <col min="13577" max="13823" width="9" style="2"/>
    <col min="13824" max="13824" width="3.5" style="2" customWidth="1"/>
    <col min="13825" max="13825" width="3.375" style="2" customWidth="1"/>
    <col min="13826" max="13826" width="36.125" style="2" customWidth="1"/>
    <col min="13827" max="13832" width="9.625" style="2" customWidth="1"/>
    <col min="13833" max="14079" width="9" style="2"/>
    <col min="14080" max="14080" width="3.5" style="2" customWidth="1"/>
    <col min="14081" max="14081" width="3.375" style="2" customWidth="1"/>
    <col min="14082" max="14082" width="36.125" style="2" customWidth="1"/>
    <col min="14083" max="14088" width="9.625" style="2" customWidth="1"/>
    <col min="14089" max="14335" width="9" style="2"/>
    <col min="14336" max="14336" width="3.5" style="2" customWidth="1"/>
    <col min="14337" max="14337" width="3.375" style="2" customWidth="1"/>
    <col min="14338" max="14338" width="36.125" style="2" customWidth="1"/>
    <col min="14339" max="14344" width="9.625" style="2" customWidth="1"/>
    <col min="14345" max="14591" width="9" style="2"/>
    <col min="14592" max="14592" width="3.5" style="2" customWidth="1"/>
    <col min="14593" max="14593" width="3.375" style="2" customWidth="1"/>
    <col min="14594" max="14594" width="36.125" style="2" customWidth="1"/>
    <col min="14595" max="14600" width="9.625" style="2" customWidth="1"/>
    <col min="14601" max="14847" width="9" style="2"/>
    <col min="14848" max="14848" width="3.5" style="2" customWidth="1"/>
    <col min="14849" max="14849" width="3.375" style="2" customWidth="1"/>
    <col min="14850" max="14850" width="36.125" style="2" customWidth="1"/>
    <col min="14851" max="14856" width="9.625" style="2" customWidth="1"/>
    <col min="14857" max="15103" width="9" style="2"/>
    <col min="15104" max="15104" width="3.5" style="2" customWidth="1"/>
    <col min="15105" max="15105" width="3.375" style="2" customWidth="1"/>
    <col min="15106" max="15106" width="36.125" style="2" customWidth="1"/>
    <col min="15107" max="15112" width="9.625" style="2" customWidth="1"/>
    <col min="15113" max="15359" width="9" style="2"/>
    <col min="15360" max="15360" width="3.5" style="2" customWidth="1"/>
    <col min="15361" max="15361" width="3.375" style="2" customWidth="1"/>
    <col min="15362" max="15362" width="36.125" style="2" customWidth="1"/>
    <col min="15363" max="15368" width="9.625" style="2" customWidth="1"/>
    <col min="15369" max="15615" width="9" style="2"/>
    <col min="15616" max="15616" width="3.5" style="2" customWidth="1"/>
    <col min="15617" max="15617" width="3.375" style="2" customWidth="1"/>
    <col min="15618" max="15618" width="36.125" style="2" customWidth="1"/>
    <col min="15619" max="15624" width="9.625" style="2" customWidth="1"/>
    <col min="15625" max="15871" width="9" style="2"/>
    <col min="15872" max="15872" width="3.5" style="2" customWidth="1"/>
    <col min="15873" max="15873" width="3.375" style="2" customWidth="1"/>
    <col min="15874" max="15874" width="36.125" style="2" customWidth="1"/>
    <col min="15875" max="15880" width="9.625" style="2" customWidth="1"/>
    <col min="15881" max="16127" width="9" style="2"/>
    <col min="16128" max="16128" width="3.5" style="2" customWidth="1"/>
    <col min="16129" max="16129" width="3.375" style="2" customWidth="1"/>
    <col min="16130" max="16130" width="36.125" style="2" customWidth="1"/>
    <col min="16131" max="16136" width="9.625" style="2" customWidth="1"/>
    <col min="16137" max="16384" width="9" style="2"/>
  </cols>
  <sheetData>
    <row r="1" spans="1:13" ht="15" customHeight="1">
      <c r="A1" s="138" t="s">
        <v>241</v>
      </c>
      <c r="B1" s="138"/>
      <c r="C1" s="138"/>
      <c r="D1" s="139" t="s">
        <v>243</v>
      </c>
      <c r="E1" s="139"/>
      <c r="F1" s="139"/>
      <c r="G1" s="139"/>
      <c r="H1" s="139"/>
      <c r="I1" s="56"/>
      <c r="J1" s="56"/>
      <c r="K1" s="56"/>
      <c r="L1" s="56"/>
      <c r="M1" s="56"/>
    </row>
    <row r="2" spans="1:13" ht="13.5" customHeight="1">
      <c r="A2" s="140" t="s">
        <v>244</v>
      </c>
      <c r="B2" s="140"/>
      <c r="C2" s="140"/>
      <c r="D2" s="140"/>
      <c r="E2" s="140"/>
      <c r="F2" s="140"/>
      <c r="G2" s="140"/>
      <c r="H2" s="140"/>
      <c r="I2" s="54"/>
      <c r="J2" s="54"/>
      <c r="K2" s="54"/>
      <c r="L2" s="54"/>
      <c r="M2" s="54"/>
    </row>
    <row r="3" spans="1:13" ht="18.75">
      <c r="A3" s="53"/>
      <c r="B3" s="54"/>
      <c r="C3" s="55"/>
      <c r="D3" s="53"/>
      <c r="E3" s="53"/>
      <c r="F3" s="53"/>
      <c r="G3" s="53"/>
      <c r="H3" s="53"/>
      <c r="I3" s="89" t="s">
        <v>330</v>
      </c>
      <c r="J3" s="54"/>
      <c r="K3" s="54"/>
      <c r="L3" s="54"/>
      <c r="M3" s="54"/>
    </row>
    <row r="4" spans="1:13">
      <c r="A4" s="141" t="s">
        <v>298</v>
      </c>
      <c r="B4" s="141"/>
      <c r="C4" s="141"/>
      <c r="D4" s="141"/>
      <c r="E4" s="141"/>
      <c r="F4" s="141"/>
      <c r="G4" s="141"/>
      <c r="H4" s="141"/>
      <c r="I4" s="54"/>
      <c r="J4" s="54"/>
      <c r="K4" s="54"/>
      <c r="L4" s="54"/>
      <c r="M4" s="54"/>
    </row>
    <row r="5" spans="1:13">
      <c r="A5" s="53"/>
      <c r="B5" s="53"/>
      <c r="C5" s="53"/>
      <c r="D5" s="53"/>
      <c r="E5" s="53"/>
      <c r="F5" s="53"/>
      <c r="G5" s="53"/>
      <c r="H5" s="53"/>
      <c r="I5" s="54"/>
      <c r="J5" s="54"/>
      <c r="K5" s="54"/>
      <c r="L5" s="54"/>
      <c r="M5" s="54"/>
    </row>
    <row r="6" spans="1:13" ht="15.95" customHeight="1">
      <c r="A6" s="134" t="s">
        <v>245</v>
      </c>
      <c r="B6" s="135"/>
      <c r="C6" s="132" t="s">
        <v>253</v>
      </c>
      <c r="D6" s="142" t="s">
        <v>254</v>
      </c>
      <c r="E6" s="143"/>
      <c r="F6" s="143"/>
      <c r="G6" s="143"/>
      <c r="H6" s="144"/>
      <c r="I6" s="54"/>
      <c r="J6" s="54"/>
      <c r="K6" s="54"/>
      <c r="L6" s="54"/>
      <c r="M6" s="54"/>
    </row>
    <row r="7" spans="1:13" ht="32.1" customHeight="1">
      <c r="A7" s="136"/>
      <c r="B7" s="137"/>
      <c r="C7" s="133"/>
      <c r="D7" s="31" t="s">
        <v>255</v>
      </c>
      <c r="E7" s="32" t="s">
        <v>256</v>
      </c>
      <c r="F7" s="32" t="s">
        <v>257</v>
      </c>
      <c r="G7" s="33" t="s">
        <v>258</v>
      </c>
      <c r="H7" s="33" t="s">
        <v>259</v>
      </c>
      <c r="I7" s="54"/>
      <c r="J7" s="54"/>
      <c r="K7" s="54"/>
      <c r="L7" s="54"/>
      <c r="M7" s="54"/>
    </row>
    <row r="8" spans="1:13" ht="15.95" customHeight="1">
      <c r="A8" s="129" t="s">
        <v>246</v>
      </c>
      <c r="B8" s="32" t="s">
        <v>249</v>
      </c>
      <c r="C8" s="34">
        <f>D8</f>
        <v>0</v>
      </c>
      <c r="D8" s="34">
        <f>SUM(E8:H8)</f>
        <v>0</v>
      </c>
      <c r="E8" s="57"/>
      <c r="F8" s="57"/>
      <c r="G8" s="57"/>
      <c r="H8" s="57"/>
      <c r="I8" s="54"/>
      <c r="J8" s="54"/>
      <c r="K8" s="54"/>
      <c r="L8" s="54"/>
      <c r="M8" s="54"/>
    </row>
    <row r="9" spans="1:13" ht="15.95" customHeight="1">
      <c r="A9" s="130"/>
      <c r="B9" s="32" t="s">
        <v>250</v>
      </c>
      <c r="C9" s="34">
        <f t="shared" ref="C9:C23" si="0">D9</f>
        <v>0</v>
      </c>
      <c r="D9" s="34">
        <f t="shared" ref="D9:D23" si="1">SUM(E9:H9)</f>
        <v>0</v>
      </c>
      <c r="E9" s="57"/>
      <c r="F9" s="57"/>
      <c r="G9" s="57"/>
      <c r="H9" s="57"/>
      <c r="I9" s="54"/>
      <c r="J9" s="54"/>
      <c r="K9" s="54"/>
      <c r="L9" s="54"/>
      <c r="M9" s="54"/>
    </row>
    <row r="10" spans="1:13" ht="15.95" customHeight="1">
      <c r="A10" s="130"/>
      <c r="B10" s="32" t="s">
        <v>251</v>
      </c>
      <c r="C10" s="34">
        <f t="shared" si="0"/>
        <v>0</v>
      </c>
      <c r="D10" s="34">
        <f t="shared" si="1"/>
        <v>0</v>
      </c>
      <c r="E10" s="57"/>
      <c r="F10" s="57"/>
      <c r="G10" s="57"/>
      <c r="H10" s="57"/>
      <c r="I10" s="54"/>
      <c r="J10" s="54"/>
      <c r="K10" s="54"/>
      <c r="L10" s="54"/>
      <c r="M10" s="54"/>
    </row>
    <row r="11" spans="1:13" ht="15.95" customHeight="1">
      <c r="A11" s="131"/>
      <c r="B11" s="32" t="s">
        <v>252</v>
      </c>
      <c r="C11" s="34">
        <f t="shared" si="0"/>
        <v>0</v>
      </c>
      <c r="D11" s="34">
        <f t="shared" si="1"/>
        <v>0</v>
      </c>
      <c r="E11" s="57"/>
      <c r="F11" s="57"/>
      <c r="G11" s="57"/>
      <c r="H11" s="57"/>
      <c r="I11" s="54"/>
      <c r="J11" s="54"/>
      <c r="K11" s="54"/>
      <c r="L11" s="54"/>
      <c r="M11" s="54"/>
    </row>
    <row r="12" spans="1:13" ht="15.95" customHeight="1">
      <c r="A12" s="129" t="s">
        <v>247</v>
      </c>
      <c r="B12" s="32" t="s">
        <v>249</v>
      </c>
      <c r="C12" s="34">
        <f t="shared" si="0"/>
        <v>0</v>
      </c>
      <c r="D12" s="34">
        <f t="shared" si="1"/>
        <v>0</v>
      </c>
      <c r="E12" s="57"/>
      <c r="F12" s="57"/>
      <c r="G12" s="57"/>
      <c r="H12" s="57"/>
      <c r="I12" s="54"/>
      <c r="J12" s="54"/>
      <c r="K12" s="54"/>
      <c r="L12" s="54"/>
      <c r="M12" s="54"/>
    </row>
    <row r="13" spans="1:13" ht="15.95" customHeight="1">
      <c r="A13" s="130"/>
      <c r="B13" s="32" t="s">
        <v>250</v>
      </c>
      <c r="C13" s="34">
        <f t="shared" si="0"/>
        <v>0</v>
      </c>
      <c r="D13" s="34">
        <f t="shared" si="1"/>
        <v>0</v>
      </c>
      <c r="E13" s="57"/>
      <c r="F13" s="57"/>
      <c r="G13" s="57"/>
      <c r="H13" s="57"/>
      <c r="I13" s="54"/>
      <c r="J13" s="54"/>
      <c r="K13" s="54"/>
      <c r="L13" s="54"/>
      <c r="M13" s="54"/>
    </row>
    <row r="14" spans="1:13" ht="15.95" customHeight="1">
      <c r="A14" s="130"/>
      <c r="B14" s="32" t="s">
        <v>251</v>
      </c>
      <c r="C14" s="34">
        <f t="shared" si="0"/>
        <v>0</v>
      </c>
      <c r="D14" s="34">
        <f t="shared" si="1"/>
        <v>0</v>
      </c>
      <c r="E14" s="57"/>
      <c r="F14" s="57"/>
      <c r="G14" s="57"/>
      <c r="H14" s="57"/>
      <c r="I14" s="54"/>
      <c r="J14" s="54"/>
      <c r="K14" s="54"/>
      <c r="L14" s="54"/>
      <c r="M14" s="54"/>
    </row>
    <row r="15" spans="1:13" ht="15.95" customHeight="1">
      <c r="A15" s="131"/>
      <c r="B15" s="32" t="s">
        <v>252</v>
      </c>
      <c r="C15" s="34">
        <f t="shared" si="0"/>
        <v>0</v>
      </c>
      <c r="D15" s="34">
        <f t="shared" si="1"/>
        <v>0</v>
      </c>
      <c r="E15" s="57"/>
      <c r="F15" s="57"/>
      <c r="G15" s="57"/>
      <c r="H15" s="57"/>
      <c r="I15" s="54"/>
      <c r="J15" s="54"/>
      <c r="K15" s="54"/>
      <c r="L15" s="54"/>
      <c r="M15" s="54"/>
    </row>
    <row r="16" spans="1:13" ht="15.95" customHeight="1">
      <c r="A16" s="129"/>
      <c r="B16" s="32" t="s">
        <v>249</v>
      </c>
      <c r="C16" s="34">
        <f t="shared" si="0"/>
        <v>0</v>
      </c>
      <c r="D16" s="34">
        <f t="shared" si="1"/>
        <v>0</v>
      </c>
      <c r="E16" s="57"/>
      <c r="F16" s="57"/>
      <c r="G16" s="57"/>
      <c r="H16" s="57"/>
      <c r="I16" s="54"/>
      <c r="J16" s="54"/>
      <c r="K16" s="54"/>
      <c r="L16" s="54"/>
      <c r="M16" s="54"/>
    </row>
    <row r="17" spans="1:13" ht="15.95" customHeight="1">
      <c r="A17" s="130"/>
      <c r="B17" s="32" t="s">
        <v>250</v>
      </c>
      <c r="C17" s="34">
        <f t="shared" si="0"/>
        <v>0</v>
      </c>
      <c r="D17" s="34">
        <f t="shared" si="1"/>
        <v>0</v>
      </c>
      <c r="E17" s="57"/>
      <c r="F17" s="57"/>
      <c r="G17" s="57"/>
      <c r="H17" s="57"/>
      <c r="I17" s="54"/>
      <c r="J17" s="54"/>
      <c r="K17" s="54"/>
      <c r="L17" s="54"/>
      <c r="M17" s="54"/>
    </row>
    <row r="18" spans="1:13" ht="15.95" customHeight="1">
      <c r="A18" s="130"/>
      <c r="B18" s="32" t="s">
        <v>251</v>
      </c>
      <c r="C18" s="34">
        <f t="shared" si="0"/>
        <v>0</v>
      </c>
      <c r="D18" s="34">
        <f t="shared" si="1"/>
        <v>0</v>
      </c>
      <c r="E18" s="57"/>
      <c r="F18" s="57"/>
      <c r="G18" s="57"/>
      <c r="H18" s="57"/>
      <c r="I18" s="54"/>
      <c r="J18" s="54"/>
      <c r="K18" s="54"/>
      <c r="L18" s="54"/>
      <c r="M18" s="54"/>
    </row>
    <row r="19" spans="1:13" ht="15.95" customHeight="1">
      <c r="A19" s="131"/>
      <c r="B19" s="32" t="s">
        <v>252</v>
      </c>
      <c r="C19" s="34">
        <f t="shared" si="0"/>
        <v>0</v>
      </c>
      <c r="D19" s="34">
        <f t="shared" si="1"/>
        <v>0</v>
      </c>
      <c r="E19" s="57"/>
      <c r="F19" s="57"/>
      <c r="G19" s="57"/>
      <c r="H19" s="57"/>
      <c r="I19" s="54"/>
      <c r="J19" s="54"/>
      <c r="K19" s="54"/>
      <c r="L19" s="54"/>
      <c r="M19" s="54"/>
    </row>
    <row r="20" spans="1:13" ht="15.95" customHeight="1">
      <c r="A20" s="129" t="s">
        <v>248</v>
      </c>
      <c r="B20" s="32" t="s">
        <v>249</v>
      </c>
      <c r="C20" s="34">
        <f>D20</f>
        <v>0</v>
      </c>
      <c r="D20" s="34">
        <f>SUM(E20:H20)</f>
        <v>0</v>
      </c>
      <c r="E20" s="34">
        <f>E8+E12+E16</f>
        <v>0</v>
      </c>
      <c r="F20" s="34">
        <f t="shared" ref="F20:H20" si="2">F8+F12+F16</f>
        <v>0</v>
      </c>
      <c r="G20" s="34">
        <f t="shared" si="2"/>
        <v>0</v>
      </c>
      <c r="H20" s="34">
        <f t="shared" si="2"/>
        <v>0</v>
      </c>
      <c r="I20" s="54"/>
      <c r="J20" s="54"/>
      <c r="K20" s="54"/>
      <c r="L20" s="54"/>
      <c r="M20" s="54"/>
    </row>
    <row r="21" spans="1:13" ht="15.95" customHeight="1">
      <c r="A21" s="130"/>
      <c r="B21" s="32" t="s">
        <v>250</v>
      </c>
      <c r="C21" s="34">
        <f t="shared" si="0"/>
        <v>0</v>
      </c>
      <c r="D21" s="34">
        <f t="shared" si="1"/>
        <v>0</v>
      </c>
      <c r="E21" s="34">
        <f>E9+E13+E17</f>
        <v>0</v>
      </c>
      <c r="F21" s="34">
        <f t="shared" ref="F21:H21" si="3">F9+F13+F17</f>
        <v>0</v>
      </c>
      <c r="G21" s="34">
        <f t="shared" si="3"/>
        <v>0</v>
      </c>
      <c r="H21" s="34">
        <f t="shared" si="3"/>
        <v>0</v>
      </c>
      <c r="I21" s="54"/>
      <c r="J21" s="54"/>
      <c r="K21" s="54"/>
      <c r="L21" s="54"/>
      <c r="M21" s="54"/>
    </row>
    <row r="22" spans="1:13" ht="15.95" customHeight="1">
      <c r="A22" s="130"/>
      <c r="B22" s="32" t="s">
        <v>251</v>
      </c>
      <c r="C22" s="34">
        <f t="shared" si="0"/>
        <v>0</v>
      </c>
      <c r="D22" s="34">
        <f t="shared" si="1"/>
        <v>0</v>
      </c>
      <c r="E22" s="34">
        <f>E10+E14+E18</f>
        <v>0</v>
      </c>
      <c r="F22" s="34">
        <f t="shared" ref="F22:H22" si="4">F10+F14+F18</f>
        <v>0</v>
      </c>
      <c r="G22" s="34">
        <f t="shared" si="4"/>
        <v>0</v>
      </c>
      <c r="H22" s="34">
        <f t="shared" si="4"/>
        <v>0</v>
      </c>
      <c r="I22" s="54"/>
      <c r="J22" s="54"/>
      <c r="K22" s="54"/>
      <c r="L22" s="54"/>
      <c r="M22" s="54"/>
    </row>
    <row r="23" spans="1:13" ht="15.95" customHeight="1">
      <c r="A23" s="131"/>
      <c r="B23" s="32" t="s">
        <v>252</v>
      </c>
      <c r="C23" s="34">
        <f t="shared" si="0"/>
        <v>0</v>
      </c>
      <c r="D23" s="34">
        <f t="shared" si="1"/>
        <v>0</v>
      </c>
      <c r="E23" s="34">
        <f>E11+E15+E19</f>
        <v>0</v>
      </c>
      <c r="F23" s="34">
        <f t="shared" ref="F23:G23" si="5">F11+F15+F19</f>
        <v>0</v>
      </c>
      <c r="G23" s="34">
        <f t="shared" si="5"/>
        <v>0</v>
      </c>
      <c r="H23" s="34">
        <f>H11+H15+H19</f>
        <v>0</v>
      </c>
      <c r="I23" s="54"/>
      <c r="J23" s="54"/>
      <c r="K23" s="54"/>
      <c r="L23" s="54"/>
      <c r="M23" s="54"/>
    </row>
    <row r="24" spans="1:13">
      <c r="A24" s="53"/>
      <c r="B24" s="53"/>
      <c r="C24" s="53"/>
      <c r="D24" s="53"/>
      <c r="E24" s="53"/>
      <c r="F24" s="53"/>
      <c r="G24" s="53"/>
      <c r="H24" s="53"/>
      <c r="I24" s="54"/>
      <c r="J24" s="54"/>
      <c r="K24" s="54"/>
      <c r="L24" s="54"/>
      <c r="M24" s="54"/>
    </row>
    <row r="25" spans="1:13">
      <c r="A25" s="53"/>
      <c r="B25" s="53"/>
      <c r="C25" s="53"/>
      <c r="D25" s="53"/>
      <c r="E25" s="53"/>
      <c r="F25" s="53"/>
      <c r="G25" s="53"/>
      <c r="H25" s="53"/>
      <c r="I25" s="54"/>
      <c r="J25" s="54"/>
      <c r="K25" s="54"/>
      <c r="L25" s="54"/>
      <c r="M25" s="54"/>
    </row>
    <row r="26" spans="1:13">
      <c r="A26" s="53"/>
      <c r="B26" s="53"/>
      <c r="C26" s="53"/>
      <c r="D26" s="53"/>
      <c r="E26" s="53"/>
      <c r="F26" s="53"/>
      <c r="G26" s="53"/>
      <c r="H26" s="53"/>
      <c r="I26" s="54"/>
      <c r="J26" s="54"/>
      <c r="K26" s="54"/>
      <c r="L26" s="54"/>
      <c r="M26" s="54"/>
    </row>
    <row r="27" spans="1:13">
      <c r="A27" s="53"/>
      <c r="B27" s="53"/>
      <c r="C27" s="53"/>
      <c r="D27" s="53"/>
      <c r="E27" s="53"/>
      <c r="F27" s="53"/>
      <c r="G27" s="53"/>
      <c r="H27" s="53"/>
      <c r="I27" s="54"/>
      <c r="J27" s="54"/>
      <c r="K27" s="54"/>
      <c r="L27" s="54"/>
      <c r="M27" s="54"/>
    </row>
    <row r="28" spans="1:13">
      <c r="A28" s="53"/>
      <c r="B28" s="53"/>
      <c r="C28" s="53"/>
      <c r="D28" s="53"/>
      <c r="E28" s="53"/>
      <c r="F28" s="53"/>
      <c r="G28" s="53"/>
      <c r="H28" s="53"/>
      <c r="I28" s="54"/>
      <c r="J28" s="54"/>
      <c r="K28" s="54"/>
      <c r="L28" s="54"/>
      <c r="M28" s="54"/>
    </row>
    <row r="29" spans="1:13">
      <c r="A29" s="53"/>
      <c r="B29" s="53"/>
      <c r="C29" s="53"/>
      <c r="D29" s="53"/>
      <c r="E29" s="53"/>
      <c r="F29" s="53"/>
      <c r="G29" s="53"/>
      <c r="H29" s="53"/>
      <c r="I29" s="54"/>
      <c r="J29" s="54"/>
      <c r="K29" s="54"/>
      <c r="L29" s="54"/>
      <c r="M29" s="54"/>
    </row>
    <row r="30" spans="1:13">
      <c r="A30" s="53"/>
      <c r="B30" s="53"/>
      <c r="C30" s="53"/>
      <c r="D30" s="53"/>
      <c r="E30" s="53"/>
      <c r="F30" s="53"/>
      <c r="G30" s="53"/>
      <c r="H30" s="53"/>
      <c r="I30" s="54"/>
      <c r="J30" s="54"/>
      <c r="K30" s="54"/>
      <c r="L30" s="54"/>
      <c r="M30" s="54"/>
    </row>
    <row r="31" spans="1:13">
      <c r="A31" s="53"/>
      <c r="B31" s="53"/>
      <c r="C31" s="53"/>
      <c r="D31" s="53"/>
      <c r="E31" s="53"/>
      <c r="F31" s="53"/>
      <c r="G31" s="53"/>
      <c r="H31" s="53"/>
      <c r="I31" s="54"/>
      <c r="J31" s="54"/>
      <c r="K31" s="54"/>
      <c r="L31" s="54"/>
      <c r="M31" s="54"/>
    </row>
    <row r="32" spans="1:13">
      <c r="A32" s="53"/>
      <c r="B32" s="53"/>
      <c r="C32" s="53"/>
      <c r="D32" s="53"/>
      <c r="E32" s="53"/>
      <c r="F32" s="53"/>
      <c r="G32" s="53"/>
      <c r="H32" s="53"/>
      <c r="I32" s="54"/>
      <c r="J32" s="54"/>
      <c r="K32" s="54"/>
      <c r="L32" s="54"/>
      <c r="M32" s="54"/>
    </row>
    <row r="33" spans="1:13" ht="13.5" customHeight="1">
      <c r="A33" s="53"/>
      <c r="B33" s="53"/>
      <c r="C33" s="53"/>
      <c r="D33" s="53"/>
      <c r="E33" s="53"/>
      <c r="F33" s="53"/>
      <c r="G33" s="53"/>
      <c r="H33" s="53"/>
      <c r="I33" s="54"/>
      <c r="J33" s="54"/>
      <c r="K33" s="54"/>
      <c r="L33" s="54"/>
      <c r="M33" s="54"/>
    </row>
    <row r="34" spans="1:13" ht="14.25" customHeight="1">
      <c r="A34" s="54"/>
      <c r="B34" s="54"/>
      <c r="C34" s="54"/>
      <c r="D34" s="54"/>
      <c r="E34" s="54"/>
      <c r="F34" s="54"/>
      <c r="G34" s="53"/>
      <c r="H34" s="54"/>
      <c r="I34" s="54"/>
      <c r="J34" s="54"/>
      <c r="K34" s="54"/>
      <c r="L34" s="54"/>
      <c r="M34" s="54"/>
    </row>
    <row r="35" spans="1:13" ht="14.25" customHeight="1">
      <c r="A35" s="54"/>
      <c r="B35" s="54"/>
      <c r="C35" s="54"/>
      <c r="D35" s="54"/>
      <c r="E35" s="54"/>
      <c r="F35" s="54"/>
      <c r="G35" s="53"/>
      <c r="H35" s="54"/>
      <c r="I35" s="54"/>
      <c r="J35" s="54"/>
      <c r="K35" s="54"/>
      <c r="L35" s="54"/>
      <c r="M35" s="54"/>
    </row>
  </sheetData>
  <mergeCells count="11">
    <mergeCell ref="A1:C1"/>
    <mergeCell ref="D1:H1"/>
    <mergeCell ref="A2:H2"/>
    <mergeCell ref="A4:H4"/>
    <mergeCell ref="D6:H6"/>
    <mergeCell ref="A8:A11"/>
    <mergeCell ref="A12:A15"/>
    <mergeCell ref="A16:A19"/>
    <mergeCell ref="A20:A23"/>
    <mergeCell ref="C6:C7"/>
    <mergeCell ref="A6:B7"/>
  </mergeCells>
  <phoneticPr fontId="3"/>
  <hyperlinks>
    <hyperlink ref="I3" location="目次!A1" display="目次に戻る"/>
  </hyperlinks>
  <printOptions horizontalCentered="1"/>
  <pageMargins left="0" right="0" top="0.39370078740157483" bottom="0" header="0" footer="0"/>
  <pageSetup paperSize="9" scale="86" firstPageNumber="15" orientation="portrait" useFirstPageNumber="1" horizontalDpi="300" verticalDpi="300"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topLeftCell="B1" zoomScaleNormal="100" zoomScaleSheetLayoutView="100" workbookViewId="0">
      <selection activeCell="E7" sqref="E7"/>
    </sheetView>
  </sheetViews>
  <sheetFormatPr defaultColWidth="9" defaultRowHeight="13.5"/>
  <cols>
    <col min="1" max="1" width="17.625" style="2" customWidth="1"/>
    <col min="2" max="2" width="12.625" style="2" customWidth="1"/>
    <col min="3" max="6" width="11.625" style="2" customWidth="1"/>
    <col min="7" max="7" width="11.625" style="1" customWidth="1"/>
    <col min="8" max="8" width="11.625" style="2" customWidth="1"/>
    <col min="9" max="255" width="9" style="2"/>
    <col min="256" max="256" width="3.5" style="2" customWidth="1"/>
    <col min="257" max="257" width="3.375" style="2" customWidth="1"/>
    <col min="258" max="258" width="36.125" style="2" customWidth="1"/>
    <col min="259" max="264" width="9.625" style="2" customWidth="1"/>
    <col min="265" max="511" width="9" style="2"/>
    <col min="512" max="512" width="3.5" style="2" customWidth="1"/>
    <col min="513" max="513" width="3.375" style="2" customWidth="1"/>
    <col min="514" max="514" width="36.125" style="2" customWidth="1"/>
    <col min="515" max="520" width="9.625" style="2" customWidth="1"/>
    <col min="521" max="767" width="9" style="2"/>
    <col min="768" max="768" width="3.5" style="2" customWidth="1"/>
    <col min="769" max="769" width="3.375" style="2" customWidth="1"/>
    <col min="770" max="770" width="36.125" style="2" customWidth="1"/>
    <col min="771" max="776" width="9.625" style="2" customWidth="1"/>
    <col min="777" max="1023" width="9" style="2"/>
    <col min="1024" max="1024" width="3.5" style="2" customWidth="1"/>
    <col min="1025" max="1025" width="3.375" style="2" customWidth="1"/>
    <col min="1026" max="1026" width="36.125" style="2" customWidth="1"/>
    <col min="1027" max="1032" width="9.625" style="2" customWidth="1"/>
    <col min="1033" max="1279" width="9" style="2"/>
    <col min="1280" max="1280" width="3.5" style="2" customWidth="1"/>
    <col min="1281" max="1281" width="3.375" style="2" customWidth="1"/>
    <col min="1282" max="1282" width="36.125" style="2" customWidth="1"/>
    <col min="1283" max="1288" width="9.625" style="2" customWidth="1"/>
    <col min="1289" max="1535" width="9" style="2"/>
    <col min="1536" max="1536" width="3.5" style="2" customWidth="1"/>
    <col min="1537" max="1537" width="3.375" style="2" customWidth="1"/>
    <col min="1538" max="1538" width="36.125" style="2" customWidth="1"/>
    <col min="1539" max="1544" width="9.625" style="2" customWidth="1"/>
    <col min="1545" max="1791" width="9" style="2"/>
    <col min="1792" max="1792" width="3.5" style="2" customWidth="1"/>
    <col min="1793" max="1793" width="3.375" style="2" customWidth="1"/>
    <col min="1794" max="1794" width="36.125" style="2" customWidth="1"/>
    <col min="1795" max="1800" width="9.625" style="2" customWidth="1"/>
    <col min="1801" max="2047" width="9" style="2"/>
    <col min="2048" max="2048" width="3.5" style="2" customWidth="1"/>
    <col min="2049" max="2049" width="3.375" style="2" customWidth="1"/>
    <col min="2050" max="2050" width="36.125" style="2" customWidth="1"/>
    <col min="2051" max="2056" width="9.625" style="2" customWidth="1"/>
    <col min="2057" max="2303" width="9" style="2"/>
    <col min="2304" max="2304" width="3.5" style="2" customWidth="1"/>
    <col min="2305" max="2305" width="3.375" style="2" customWidth="1"/>
    <col min="2306" max="2306" width="36.125" style="2" customWidth="1"/>
    <col min="2307" max="2312" width="9.625" style="2" customWidth="1"/>
    <col min="2313" max="2559" width="9" style="2"/>
    <col min="2560" max="2560" width="3.5" style="2" customWidth="1"/>
    <col min="2561" max="2561" width="3.375" style="2" customWidth="1"/>
    <col min="2562" max="2562" width="36.125" style="2" customWidth="1"/>
    <col min="2563" max="2568" width="9.625" style="2" customWidth="1"/>
    <col min="2569" max="2815" width="9" style="2"/>
    <col min="2816" max="2816" width="3.5" style="2" customWidth="1"/>
    <col min="2817" max="2817" width="3.375" style="2" customWidth="1"/>
    <col min="2818" max="2818" width="36.125" style="2" customWidth="1"/>
    <col min="2819" max="2824" width="9.625" style="2" customWidth="1"/>
    <col min="2825" max="3071" width="9" style="2"/>
    <col min="3072" max="3072" width="3.5" style="2" customWidth="1"/>
    <col min="3073" max="3073" width="3.375" style="2" customWidth="1"/>
    <col min="3074" max="3074" width="36.125" style="2" customWidth="1"/>
    <col min="3075" max="3080" width="9.625" style="2" customWidth="1"/>
    <col min="3081" max="3327" width="9" style="2"/>
    <col min="3328" max="3328" width="3.5" style="2" customWidth="1"/>
    <col min="3329" max="3329" width="3.375" style="2" customWidth="1"/>
    <col min="3330" max="3330" width="36.125" style="2" customWidth="1"/>
    <col min="3331" max="3336" width="9.625" style="2" customWidth="1"/>
    <col min="3337" max="3583" width="9" style="2"/>
    <col min="3584" max="3584" width="3.5" style="2" customWidth="1"/>
    <col min="3585" max="3585" width="3.375" style="2" customWidth="1"/>
    <col min="3586" max="3586" width="36.125" style="2" customWidth="1"/>
    <col min="3587" max="3592" width="9.625" style="2" customWidth="1"/>
    <col min="3593" max="3839" width="9" style="2"/>
    <col min="3840" max="3840" width="3.5" style="2" customWidth="1"/>
    <col min="3841" max="3841" width="3.375" style="2" customWidth="1"/>
    <col min="3842" max="3842" width="36.125" style="2" customWidth="1"/>
    <col min="3843" max="3848" width="9.625" style="2" customWidth="1"/>
    <col min="3849" max="4095" width="9" style="2"/>
    <col min="4096" max="4096" width="3.5" style="2" customWidth="1"/>
    <col min="4097" max="4097" width="3.375" style="2" customWidth="1"/>
    <col min="4098" max="4098" width="36.125" style="2" customWidth="1"/>
    <col min="4099" max="4104" width="9.625" style="2" customWidth="1"/>
    <col min="4105" max="4351" width="9" style="2"/>
    <col min="4352" max="4352" width="3.5" style="2" customWidth="1"/>
    <col min="4353" max="4353" width="3.375" style="2" customWidth="1"/>
    <col min="4354" max="4354" width="36.125" style="2" customWidth="1"/>
    <col min="4355" max="4360" width="9.625" style="2" customWidth="1"/>
    <col min="4361" max="4607" width="9" style="2"/>
    <col min="4608" max="4608" width="3.5" style="2" customWidth="1"/>
    <col min="4609" max="4609" width="3.375" style="2" customWidth="1"/>
    <col min="4610" max="4610" width="36.125" style="2" customWidth="1"/>
    <col min="4611" max="4616" width="9.625" style="2" customWidth="1"/>
    <col min="4617" max="4863" width="9" style="2"/>
    <col min="4864" max="4864" width="3.5" style="2" customWidth="1"/>
    <col min="4865" max="4865" width="3.375" style="2" customWidth="1"/>
    <col min="4866" max="4866" width="36.125" style="2" customWidth="1"/>
    <col min="4867" max="4872" width="9.625" style="2" customWidth="1"/>
    <col min="4873" max="5119" width="9" style="2"/>
    <col min="5120" max="5120" width="3.5" style="2" customWidth="1"/>
    <col min="5121" max="5121" width="3.375" style="2" customWidth="1"/>
    <col min="5122" max="5122" width="36.125" style="2" customWidth="1"/>
    <col min="5123" max="5128" width="9.625" style="2" customWidth="1"/>
    <col min="5129" max="5375" width="9" style="2"/>
    <col min="5376" max="5376" width="3.5" style="2" customWidth="1"/>
    <col min="5377" max="5377" width="3.375" style="2" customWidth="1"/>
    <col min="5378" max="5378" width="36.125" style="2" customWidth="1"/>
    <col min="5379" max="5384" width="9.625" style="2" customWidth="1"/>
    <col min="5385" max="5631" width="9" style="2"/>
    <col min="5632" max="5632" width="3.5" style="2" customWidth="1"/>
    <col min="5633" max="5633" width="3.375" style="2" customWidth="1"/>
    <col min="5634" max="5634" width="36.125" style="2" customWidth="1"/>
    <col min="5635" max="5640" width="9.625" style="2" customWidth="1"/>
    <col min="5641" max="5887" width="9" style="2"/>
    <col min="5888" max="5888" width="3.5" style="2" customWidth="1"/>
    <col min="5889" max="5889" width="3.375" style="2" customWidth="1"/>
    <col min="5890" max="5890" width="36.125" style="2" customWidth="1"/>
    <col min="5891" max="5896" width="9.625" style="2" customWidth="1"/>
    <col min="5897" max="6143" width="9" style="2"/>
    <col min="6144" max="6144" width="3.5" style="2" customWidth="1"/>
    <col min="6145" max="6145" width="3.375" style="2" customWidth="1"/>
    <col min="6146" max="6146" width="36.125" style="2" customWidth="1"/>
    <col min="6147" max="6152" width="9.625" style="2" customWidth="1"/>
    <col min="6153" max="6399" width="9" style="2"/>
    <col min="6400" max="6400" width="3.5" style="2" customWidth="1"/>
    <col min="6401" max="6401" width="3.375" style="2" customWidth="1"/>
    <col min="6402" max="6402" width="36.125" style="2" customWidth="1"/>
    <col min="6403" max="6408" width="9.625" style="2" customWidth="1"/>
    <col min="6409" max="6655" width="9" style="2"/>
    <col min="6656" max="6656" width="3.5" style="2" customWidth="1"/>
    <col min="6657" max="6657" width="3.375" style="2" customWidth="1"/>
    <col min="6658" max="6658" width="36.125" style="2" customWidth="1"/>
    <col min="6659" max="6664" width="9.625" style="2" customWidth="1"/>
    <col min="6665" max="6911" width="9" style="2"/>
    <col min="6912" max="6912" width="3.5" style="2" customWidth="1"/>
    <col min="6913" max="6913" width="3.375" style="2" customWidth="1"/>
    <col min="6914" max="6914" width="36.125" style="2" customWidth="1"/>
    <col min="6915" max="6920" width="9.625" style="2" customWidth="1"/>
    <col min="6921" max="7167" width="9" style="2"/>
    <col min="7168" max="7168" width="3.5" style="2" customWidth="1"/>
    <col min="7169" max="7169" width="3.375" style="2" customWidth="1"/>
    <col min="7170" max="7170" width="36.125" style="2" customWidth="1"/>
    <col min="7171" max="7176" width="9.625" style="2" customWidth="1"/>
    <col min="7177" max="7423" width="9" style="2"/>
    <col min="7424" max="7424" width="3.5" style="2" customWidth="1"/>
    <col min="7425" max="7425" width="3.375" style="2" customWidth="1"/>
    <col min="7426" max="7426" width="36.125" style="2" customWidth="1"/>
    <col min="7427" max="7432" width="9.625" style="2" customWidth="1"/>
    <col min="7433" max="7679" width="9" style="2"/>
    <col min="7680" max="7680" width="3.5" style="2" customWidth="1"/>
    <col min="7681" max="7681" width="3.375" style="2" customWidth="1"/>
    <col min="7682" max="7682" width="36.125" style="2" customWidth="1"/>
    <col min="7683" max="7688" width="9.625" style="2" customWidth="1"/>
    <col min="7689" max="7935" width="9" style="2"/>
    <col min="7936" max="7936" width="3.5" style="2" customWidth="1"/>
    <col min="7937" max="7937" width="3.375" style="2" customWidth="1"/>
    <col min="7938" max="7938" width="36.125" style="2" customWidth="1"/>
    <col min="7939" max="7944" width="9.625" style="2" customWidth="1"/>
    <col min="7945" max="8191" width="9" style="2"/>
    <col min="8192" max="8192" width="3.5" style="2" customWidth="1"/>
    <col min="8193" max="8193" width="3.375" style="2" customWidth="1"/>
    <col min="8194" max="8194" width="36.125" style="2" customWidth="1"/>
    <col min="8195" max="8200" width="9.625" style="2" customWidth="1"/>
    <col min="8201" max="8447" width="9" style="2"/>
    <col min="8448" max="8448" width="3.5" style="2" customWidth="1"/>
    <col min="8449" max="8449" width="3.375" style="2" customWidth="1"/>
    <col min="8450" max="8450" width="36.125" style="2" customWidth="1"/>
    <col min="8451" max="8456" width="9.625" style="2" customWidth="1"/>
    <col min="8457" max="8703" width="9" style="2"/>
    <col min="8704" max="8704" width="3.5" style="2" customWidth="1"/>
    <col min="8705" max="8705" width="3.375" style="2" customWidth="1"/>
    <col min="8706" max="8706" width="36.125" style="2" customWidth="1"/>
    <col min="8707" max="8712" width="9.625" style="2" customWidth="1"/>
    <col min="8713" max="8959" width="9" style="2"/>
    <col min="8960" max="8960" width="3.5" style="2" customWidth="1"/>
    <col min="8961" max="8961" width="3.375" style="2" customWidth="1"/>
    <col min="8962" max="8962" width="36.125" style="2" customWidth="1"/>
    <col min="8963" max="8968" width="9.625" style="2" customWidth="1"/>
    <col min="8969" max="9215" width="9" style="2"/>
    <col min="9216" max="9216" width="3.5" style="2" customWidth="1"/>
    <col min="9217" max="9217" width="3.375" style="2" customWidth="1"/>
    <col min="9218" max="9218" width="36.125" style="2" customWidth="1"/>
    <col min="9219" max="9224" width="9.625" style="2" customWidth="1"/>
    <col min="9225" max="9471" width="9" style="2"/>
    <col min="9472" max="9472" width="3.5" style="2" customWidth="1"/>
    <col min="9473" max="9473" width="3.375" style="2" customWidth="1"/>
    <col min="9474" max="9474" width="36.125" style="2" customWidth="1"/>
    <col min="9475" max="9480" width="9.625" style="2" customWidth="1"/>
    <col min="9481" max="9727" width="9" style="2"/>
    <col min="9728" max="9728" width="3.5" style="2" customWidth="1"/>
    <col min="9729" max="9729" width="3.375" style="2" customWidth="1"/>
    <col min="9730" max="9730" width="36.125" style="2" customWidth="1"/>
    <col min="9731" max="9736" width="9.625" style="2" customWidth="1"/>
    <col min="9737" max="9983" width="9" style="2"/>
    <col min="9984" max="9984" width="3.5" style="2" customWidth="1"/>
    <col min="9985" max="9985" width="3.375" style="2" customWidth="1"/>
    <col min="9986" max="9986" width="36.125" style="2" customWidth="1"/>
    <col min="9987" max="9992" width="9.625" style="2" customWidth="1"/>
    <col min="9993" max="10239" width="9" style="2"/>
    <col min="10240" max="10240" width="3.5" style="2" customWidth="1"/>
    <col min="10241" max="10241" width="3.375" style="2" customWidth="1"/>
    <col min="10242" max="10242" width="36.125" style="2" customWidth="1"/>
    <col min="10243" max="10248" width="9.625" style="2" customWidth="1"/>
    <col min="10249" max="10495" width="9" style="2"/>
    <col min="10496" max="10496" width="3.5" style="2" customWidth="1"/>
    <col min="10497" max="10497" width="3.375" style="2" customWidth="1"/>
    <col min="10498" max="10498" width="36.125" style="2" customWidth="1"/>
    <col min="10499" max="10504" width="9.625" style="2" customWidth="1"/>
    <col min="10505" max="10751" width="9" style="2"/>
    <col min="10752" max="10752" width="3.5" style="2" customWidth="1"/>
    <col min="10753" max="10753" width="3.375" style="2" customWidth="1"/>
    <col min="10754" max="10754" width="36.125" style="2" customWidth="1"/>
    <col min="10755" max="10760" width="9.625" style="2" customWidth="1"/>
    <col min="10761" max="11007" width="9" style="2"/>
    <col min="11008" max="11008" width="3.5" style="2" customWidth="1"/>
    <col min="11009" max="11009" width="3.375" style="2" customWidth="1"/>
    <col min="11010" max="11010" width="36.125" style="2" customWidth="1"/>
    <col min="11011" max="11016" width="9.625" style="2" customWidth="1"/>
    <col min="11017" max="11263" width="9" style="2"/>
    <col min="11264" max="11264" width="3.5" style="2" customWidth="1"/>
    <col min="11265" max="11265" width="3.375" style="2" customWidth="1"/>
    <col min="11266" max="11266" width="36.125" style="2" customWidth="1"/>
    <col min="11267" max="11272" width="9.625" style="2" customWidth="1"/>
    <col min="11273" max="11519" width="9" style="2"/>
    <col min="11520" max="11520" width="3.5" style="2" customWidth="1"/>
    <col min="11521" max="11521" width="3.375" style="2" customWidth="1"/>
    <col min="11522" max="11522" width="36.125" style="2" customWidth="1"/>
    <col min="11523" max="11528" width="9.625" style="2" customWidth="1"/>
    <col min="11529" max="11775" width="9" style="2"/>
    <col min="11776" max="11776" width="3.5" style="2" customWidth="1"/>
    <col min="11777" max="11777" width="3.375" style="2" customWidth="1"/>
    <col min="11778" max="11778" width="36.125" style="2" customWidth="1"/>
    <col min="11779" max="11784" width="9.625" style="2" customWidth="1"/>
    <col min="11785" max="12031" width="9" style="2"/>
    <col min="12032" max="12032" width="3.5" style="2" customWidth="1"/>
    <col min="12033" max="12033" width="3.375" style="2" customWidth="1"/>
    <col min="12034" max="12034" width="36.125" style="2" customWidth="1"/>
    <col min="12035" max="12040" width="9.625" style="2" customWidth="1"/>
    <col min="12041" max="12287" width="9" style="2"/>
    <col min="12288" max="12288" width="3.5" style="2" customWidth="1"/>
    <col min="12289" max="12289" width="3.375" style="2" customWidth="1"/>
    <col min="12290" max="12290" width="36.125" style="2" customWidth="1"/>
    <col min="12291" max="12296" width="9.625" style="2" customWidth="1"/>
    <col min="12297" max="12543" width="9" style="2"/>
    <col min="12544" max="12544" width="3.5" style="2" customWidth="1"/>
    <col min="12545" max="12545" width="3.375" style="2" customWidth="1"/>
    <col min="12546" max="12546" width="36.125" style="2" customWidth="1"/>
    <col min="12547" max="12552" width="9.625" style="2" customWidth="1"/>
    <col min="12553" max="12799" width="9" style="2"/>
    <col min="12800" max="12800" width="3.5" style="2" customWidth="1"/>
    <col min="12801" max="12801" width="3.375" style="2" customWidth="1"/>
    <col min="12802" max="12802" width="36.125" style="2" customWidth="1"/>
    <col min="12803" max="12808" width="9.625" style="2" customWidth="1"/>
    <col min="12809" max="13055" width="9" style="2"/>
    <col min="13056" max="13056" width="3.5" style="2" customWidth="1"/>
    <col min="13057" max="13057" width="3.375" style="2" customWidth="1"/>
    <col min="13058" max="13058" width="36.125" style="2" customWidth="1"/>
    <col min="13059" max="13064" width="9.625" style="2" customWidth="1"/>
    <col min="13065" max="13311" width="9" style="2"/>
    <col min="13312" max="13312" width="3.5" style="2" customWidth="1"/>
    <col min="13313" max="13313" width="3.375" style="2" customWidth="1"/>
    <col min="13314" max="13314" width="36.125" style="2" customWidth="1"/>
    <col min="13315" max="13320" width="9.625" style="2" customWidth="1"/>
    <col min="13321" max="13567" width="9" style="2"/>
    <col min="13568" max="13568" width="3.5" style="2" customWidth="1"/>
    <col min="13569" max="13569" width="3.375" style="2" customWidth="1"/>
    <col min="13570" max="13570" width="36.125" style="2" customWidth="1"/>
    <col min="13571" max="13576" width="9.625" style="2" customWidth="1"/>
    <col min="13577" max="13823" width="9" style="2"/>
    <col min="13824" max="13824" width="3.5" style="2" customWidth="1"/>
    <col min="13825" max="13825" width="3.375" style="2" customWidth="1"/>
    <col min="13826" max="13826" width="36.125" style="2" customWidth="1"/>
    <col min="13827" max="13832" width="9.625" style="2" customWidth="1"/>
    <col min="13833" max="14079" width="9" style="2"/>
    <col min="14080" max="14080" width="3.5" style="2" customWidth="1"/>
    <col min="14081" max="14081" width="3.375" style="2" customWidth="1"/>
    <col min="14082" max="14082" width="36.125" style="2" customWidth="1"/>
    <col min="14083" max="14088" width="9.625" style="2" customWidth="1"/>
    <col min="14089" max="14335" width="9" style="2"/>
    <col min="14336" max="14336" width="3.5" style="2" customWidth="1"/>
    <col min="14337" max="14337" width="3.375" style="2" customWidth="1"/>
    <col min="14338" max="14338" width="36.125" style="2" customWidth="1"/>
    <col min="14339" max="14344" width="9.625" style="2" customWidth="1"/>
    <col min="14345" max="14591" width="9" style="2"/>
    <col min="14592" max="14592" width="3.5" style="2" customWidth="1"/>
    <col min="14593" max="14593" width="3.375" style="2" customWidth="1"/>
    <col min="14594" max="14594" width="36.125" style="2" customWidth="1"/>
    <col min="14595" max="14600" width="9.625" style="2" customWidth="1"/>
    <col min="14601" max="14847" width="9" style="2"/>
    <col min="14848" max="14848" width="3.5" style="2" customWidth="1"/>
    <col min="14849" max="14849" width="3.375" style="2" customWidth="1"/>
    <col min="14850" max="14850" width="36.125" style="2" customWidth="1"/>
    <col min="14851" max="14856" width="9.625" style="2" customWidth="1"/>
    <col min="14857" max="15103" width="9" style="2"/>
    <col min="15104" max="15104" width="3.5" style="2" customWidth="1"/>
    <col min="15105" max="15105" width="3.375" style="2" customWidth="1"/>
    <col min="15106" max="15106" width="36.125" style="2" customWidth="1"/>
    <col min="15107" max="15112" width="9.625" style="2" customWidth="1"/>
    <col min="15113" max="15359" width="9" style="2"/>
    <col min="15360" max="15360" width="3.5" style="2" customWidth="1"/>
    <col min="15361" max="15361" width="3.375" style="2" customWidth="1"/>
    <col min="15362" max="15362" width="36.125" style="2" customWidth="1"/>
    <col min="15363" max="15368" width="9.625" style="2" customWidth="1"/>
    <col min="15369" max="15615" width="9" style="2"/>
    <col min="15616" max="15616" width="3.5" style="2" customWidth="1"/>
    <col min="15617" max="15617" width="3.375" style="2" customWidth="1"/>
    <col min="15618" max="15618" width="36.125" style="2" customWidth="1"/>
    <col min="15619" max="15624" width="9.625" style="2" customWidth="1"/>
    <col min="15625" max="15871" width="9" style="2"/>
    <col min="15872" max="15872" width="3.5" style="2" customWidth="1"/>
    <col min="15873" max="15873" width="3.375" style="2" customWidth="1"/>
    <col min="15874" max="15874" width="36.125" style="2" customWidth="1"/>
    <col min="15875" max="15880" width="9.625" style="2" customWidth="1"/>
    <col min="15881" max="16127" width="9" style="2"/>
    <col min="16128" max="16128" width="3.5" style="2" customWidth="1"/>
    <col min="16129" max="16129" width="3.375" style="2" customWidth="1"/>
    <col min="16130" max="16130" width="36.125" style="2" customWidth="1"/>
    <col min="16131" max="16136" width="9.625" style="2" customWidth="1"/>
    <col min="16137" max="16384" width="9" style="2"/>
  </cols>
  <sheetData>
    <row r="1" spans="1:13" ht="15" customHeight="1">
      <c r="A1" s="148" t="s">
        <v>241</v>
      </c>
      <c r="B1" s="148"/>
      <c r="C1" s="148"/>
      <c r="D1" s="149" t="s">
        <v>260</v>
      </c>
      <c r="E1" s="149"/>
      <c r="F1" s="149"/>
      <c r="G1" s="149"/>
      <c r="H1" s="149"/>
      <c r="I1" s="4"/>
      <c r="J1" s="4"/>
      <c r="K1" s="4"/>
      <c r="L1" s="4"/>
      <c r="M1" s="4"/>
    </row>
    <row r="2" spans="1:13" ht="13.5" customHeight="1">
      <c r="A2" s="150" t="s">
        <v>261</v>
      </c>
      <c r="B2" s="150"/>
      <c r="C2" s="150"/>
      <c r="D2" s="150"/>
      <c r="E2" s="150"/>
      <c r="F2" s="150"/>
      <c r="G2" s="150"/>
      <c r="H2" s="150"/>
    </row>
    <row r="3" spans="1:13" ht="18.75">
      <c r="A3" s="1"/>
      <c r="C3" s="5"/>
      <c r="D3" s="1"/>
      <c r="E3" s="1"/>
      <c r="F3" s="1"/>
      <c r="H3" s="1"/>
      <c r="I3" s="89" t="s">
        <v>330</v>
      </c>
    </row>
    <row r="4" spans="1:13">
      <c r="A4" s="151" t="s">
        <v>298</v>
      </c>
      <c r="B4" s="151"/>
      <c r="C4" s="151"/>
      <c r="D4" s="151"/>
      <c r="E4" s="151"/>
      <c r="F4" s="151"/>
      <c r="G4" s="151"/>
      <c r="H4" s="151"/>
    </row>
    <row r="5" spans="1:13">
      <c r="A5" s="1"/>
      <c r="B5" s="1"/>
      <c r="C5" s="1"/>
      <c r="D5" s="1"/>
      <c r="E5" s="1"/>
      <c r="F5" s="1"/>
      <c r="H5" s="1"/>
    </row>
    <row r="6" spans="1:13" ht="15.95" customHeight="1">
      <c r="A6" s="152" t="s">
        <v>262</v>
      </c>
      <c r="B6" s="153"/>
      <c r="C6" s="145" t="s">
        <v>253</v>
      </c>
      <c r="D6" s="156" t="s">
        <v>254</v>
      </c>
      <c r="E6" s="157"/>
      <c r="F6" s="157"/>
      <c r="G6" s="157"/>
      <c r="H6" s="158"/>
    </row>
    <row r="7" spans="1:13" ht="32.1" customHeight="1">
      <c r="A7" s="154"/>
      <c r="B7" s="155"/>
      <c r="C7" s="147"/>
      <c r="D7" s="31" t="s">
        <v>255</v>
      </c>
      <c r="E7" s="32" t="s">
        <v>256</v>
      </c>
      <c r="F7" s="32" t="s">
        <v>257</v>
      </c>
      <c r="G7" s="33" t="s">
        <v>258</v>
      </c>
      <c r="H7" s="33" t="s">
        <v>259</v>
      </c>
    </row>
    <row r="8" spans="1:13" ht="15.95" customHeight="1">
      <c r="A8" s="145" t="s">
        <v>263</v>
      </c>
      <c r="B8" s="32" t="s">
        <v>249</v>
      </c>
      <c r="C8" s="34">
        <f>D8</f>
        <v>0</v>
      </c>
      <c r="D8" s="34">
        <f>SUM(E8:H8)</f>
        <v>0</v>
      </c>
      <c r="E8" s="35"/>
      <c r="F8" s="35"/>
      <c r="G8" s="35"/>
      <c r="H8" s="35"/>
    </row>
    <row r="9" spans="1:13" ht="15.95" customHeight="1">
      <c r="A9" s="146"/>
      <c r="B9" s="32" t="s">
        <v>250</v>
      </c>
      <c r="C9" s="34">
        <f t="shared" ref="C9:C23" si="0">D9</f>
        <v>0</v>
      </c>
      <c r="D9" s="34">
        <f t="shared" ref="D9:D23" si="1">SUM(E9:H9)</f>
        <v>0</v>
      </c>
      <c r="E9" s="35"/>
      <c r="F9" s="35"/>
      <c r="G9" s="35"/>
      <c r="H9" s="35"/>
    </row>
    <row r="10" spans="1:13" ht="15.95" customHeight="1">
      <c r="A10" s="146"/>
      <c r="B10" s="32" t="s">
        <v>251</v>
      </c>
      <c r="C10" s="34">
        <f t="shared" si="0"/>
        <v>0</v>
      </c>
      <c r="D10" s="34">
        <f t="shared" si="1"/>
        <v>0</v>
      </c>
      <c r="E10" s="35"/>
      <c r="F10" s="35"/>
      <c r="G10" s="35"/>
      <c r="H10" s="35"/>
    </row>
    <row r="11" spans="1:13" ht="15.95" customHeight="1">
      <c r="A11" s="147"/>
      <c r="B11" s="32" t="s">
        <v>252</v>
      </c>
      <c r="C11" s="34">
        <f t="shared" si="0"/>
        <v>0</v>
      </c>
      <c r="D11" s="34">
        <f t="shared" si="1"/>
        <v>0</v>
      </c>
      <c r="E11" s="35"/>
      <c r="F11" s="35"/>
      <c r="G11" s="35"/>
      <c r="H11" s="35"/>
    </row>
    <row r="12" spans="1:13" ht="15.95" customHeight="1">
      <c r="A12" s="145" t="s">
        <v>264</v>
      </c>
      <c r="B12" s="32" t="s">
        <v>249</v>
      </c>
      <c r="C12" s="34">
        <f t="shared" si="0"/>
        <v>0</v>
      </c>
      <c r="D12" s="34">
        <f t="shared" si="1"/>
        <v>0</v>
      </c>
      <c r="E12" s="35"/>
      <c r="F12" s="35"/>
      <c r="G12" s="35"/>
      <c r="H12" s="35"/>
    </row>
    <row r="13" spans="1:13" ht="15.95" customHeight="1">
      <c r="A13" s="146"/>
      <c r="B13" s="32" t="s">
        <v>250</v>
      </c>
      <c r="C13" s="34">
        <f t="shared" si="0"/>
        <v>0</v>
      </c>
      <c r="D13" s="34">
        <f t="shared" si="1"/>
        <v>0</v>
      </c>
      <c r="E13" s="35"/>
      <c r="F13" s="35"/>
      <c r="G13" s="35"/>
      <c r="H13" s="35"/>
    </row>
    <row r="14" spans="1:13" ht="15.95" customHeight="1">
      <c r="A14" s="146"/>
      <c r="B14" s="32" t="s">
        <v>251</v>
      </c>
      <c r="C14" s="34">
        <f t="shared" si="0"/>
        <v>0</v>
      </c>
      <c r="D14" s="34">
        <f t="shared" si="1"/>
        <v>0</v>
      </c>
      <c r="E14" s="35"/>
      <c r="F14" s="35"/>
      <c r="G14" s="35"/>
      <c r="H14" s="35"/>
    </row>
    <row r="15" spans="1:13" ht="15.95" customHeight="1">
      <c r="A15" s="147"/>
      <c r="B15" s="32" t="s">
        <v>252</v>
      </c>
      <c r="C15" s="34">
        <f t="shared" si="0"/>
        <v>0</v>
      </c>
      <c r="D15" s="34">
        <f t="shared" si="1"/>
        <v>0</v>
      </c>
      <c r="E15" s="35"/>
      <c r="F15" s="35"/>
      <c r="G15" s="35"/>
      <c r="H15" s="35"/>
    </row>
    <row r="16" spans="1:13" ht="15.95" customHeight="1">
      <c r="A16" s="145"/>
      <c r="B16" s="32" t="s">
        <v>249</v>
      </c>
      <c r="C16" s="34">
        <f t="shared" si="0"/>
        <v>0</v>
      </c>
      <c r="D16" s="34">
        <f t="shared" si="1"/>
        <v>0</v>
      </c>
      <c r="E16" s="35"/>
      <c r="F16" s="35"/>
      <c r="G16" s="35"/>
      <c r="H16" s="35"/>
    </row>
    <row r="17" spans="1:8" ht="15.95" customHeight="1">
      <c r="A17" s="146"/>
      <c r="B17" s="32" t="s">
        <v>250</v>
      </c>
      <c r="C17" s="34">
        <f t="shared" si="0"/>
        <v>0</v>
      </c>
      <c r="D17" s="34">
        <f t="shared" si="1"/>
        <v>0</v>
      </c>
      <c r="E17" s="35"/>
      <c r="F17" s="35"/>
      <c r="G17" s="35"/>
      <c r="H17" s="35"/>
    </row>
    <row r="18" spans="1:8" ht="15.95" customHeight="1">
      <c r="A18" s="146"/>
      <c r="B18" s="32" t="s">
        <v>251</v>
      </c>
      <c r="C18" s="34">
        <f t="shared" si="0"/>
        <v>0</v>
      </c>
      <c r="D18" s="34">
        <f t="shared" si="1"/>
        <v>0</v>
      </c>
      <c r="E18" s="35"/>
      <c r="F18" s="35"/>
      <c r="G18" s="35"/>
      <c r="H18" s="35"/>
    </row>
    <row r="19" spans="1:8" ht="15.95" customHeight="1">
      <c r="A19" s="147"/>
      <c r="B19" s="32" t="s">
        <v>252</v>
      </c>
      <c r="C19" s="34">
        <f t="shared" si="0"/>
        <v>0</v>
      </c>
      <c r="D19" s="34">
        <f t="shared" si="1"/>
        <v>0</v>
      </c>
      <c r="E19" s="35"/>
      <c r="F19" s="35"/>
      <c r="G19" s="35"/>
      <c r="H19" s="35"/>
    </row>
    <row r="20" spans="1:8" ht="15.95" customHeight="1">
      <c r="A20" s="145" t="s">
        <v>248</v>
      </c>
      <c r="B20" s="32" t="s">
        <v>249</v>
      </c>
      <c r="C20" s="34">
        <f t="shared" si="0"/>
        <v>0</v>
      </c>
      <c r="D20" s="34">
        <f>SUM(E20:H20)</f>
        <v>0</v>
      </c>
      <c r="E20" s="34">
        <f>E8+E12+E16</f>
        <v>0</v>
      </c>
      <c r="F20" s="34">
        <f t="shared" ref="F20:G20" si="2">F8+F12+F16</f>
        <v>0</v>
      </c>
      <c r="G20" s="34">
        <f t="shared" si="2"/>
        <v>0</v>
      </c>
      <c r="H20" s="34">
        <f>H8+H12+H16</f>
        <v>0</v>
      </c>
    </row>
    <row r="21" spans="1:8" ht="15.95" customHeight="1">
      <c r="A21" s="146"/>
      <c r="B21" s="32" t="s">
        <v>250</v>
      </c>
      <c r="C21" s="34">
        <f t="shared" si="0"/>
        <v>0</v>
      </c>
      <c r="D21" s="34">
        <f t="shared" si="1"/>
        <v>0</v>
      </c>
      <c r="E21" s="34">
        <f>E9+E13+E17</f>
        <v>0</v>
      </c>
      <c r="F21" s="34">
        <f t="shared" ref="F21:G21" si="3">F9+F13+F17</f>
        <v>0</v>
      </c>
      <c r="G21" s="34">
        <f t="shared" si="3"/>
        <v>0</v>
      </c>
      <c r="H21" s="34">
        <f>H9+H13+H17</f>
        <v>0</v>
      </c>
    </row>
    <row r="22" spans="1:8" ht="15.95" customHeight="1">
      <c r="A22" s="146"/>
      <c r="B22" s="32" t="s">
        <v>251</v>
      </c>
      <c r="C22" s="34">
        <f t="shared" si="0"/>
        <v>0</v>
      </c>
      <c r="D22" s="34">
        <f t="shared" si="1"/>
        <v>0</v>
      </c>
      <c r="E22" s="34">
        <f>E10+E14+E18</f>
        <v>0</v>
      </c>
      <c r="F22" s="34">
        <f t="shared" ref="F22:G22" si="4">F10+F14+F18</f>
        <v>0</v>
      </c>
      <c r="G22" s="34">
        <f t="shared" si="4"/>
        <v>0</v>
      </c>
      <c r="H22" s="34">
        <f>H10+H14+H18</f>
        <v>0</v>
      </c>
    </row>
    <row r="23" spans="1:8" ht="15.95" customHeight="1">
      <c r="A23" s="147"/>
      <c r="B23" s="32" t="s">
        <v>252</v>
      </c>
      <c r="C23" s="34">
        <f t="shared" si="0"/>
        <v>0</v>
      </c>
      <c r="D23" s="34">
        <f t="shared" si="1"/>
        <v>0</v>
      </c>
      <c r="E23" s="34">
        <f>E11+E15+E19</f>
        <v>0</v>
      </c>
      <c r="F23" s="34">
        <f>F11+F15+F19</f>
        <v>0</v>
      </c>
      <c r="G23" s="34">
        <f>G11+G15+G19</f>
        <v>0</v>
      </c>
      <c r="H23" s="34">
        <f>H11+H15+H19</f>
        <v>0</v>
      </c>
    </row>
    <row r="24" spans="1:8">
      <c r="A24" s="1"/>
      <c r="B24" s="1"/>
      <c r="C24" s="1"/>
      <c r="D24" s="1"/>
      <c r="E24" s="1"/>
      <c r="F24" s="1"/>
      <c r="H24" s="1"/>
    </row>
    <row r="25" spans="1:8">
      <c r="A25" s="1"/>
      <c r="B25" s="1"/>
      <c r="C25" s="1"/>
      <c r="D25" s="1"/>
      <c r="E25" s="1"/>
      <c r="F25" s="1"/>
      <c r="H25" s="1"/>
    </row>
    <row r="26" spans="1:8">
      <c r="A26" s="1"/>
      <c r="B26" s="1"/>
      <c r="C26" s="1"/>
      <c r="D26" s="1"/>
      <c r="E26" s="1"/>
      <c r="F26" s="1"/>
      <c r="H26" s="1"/>
    </row>
    <row r="27" spans="1:8">
      <c r="A27" s="1"/>
      <c r="B27" s="1"/>
      <c r="C27" s="1"/>
      <c r="D27" s="1"/>
      <c r="E27" s="1"/>
      <c r="F27" s="1"/>
      <c r="H27" s="1"/>
    </row>
    <row r="28" spans="1:8">
      <c r="A28" s="1"/>
      <c r="B28" s="1"/>
      <c r="C28" s="1"/>
      <c r="D28" s="1"/>
      <c r="E28" s="1"/>
      <c r="F28" s="1"/>
      <c r="H28" s="1"/>
    </row>
    <row r="29" spans="1:8">
      <c r="A29" s="1"/>
      <c r="B29" s="1"/>
      <c r="C29" s="1"/>
      <c r="D29" s="1"/>
      <c r="E29" s="1"/>
      <c r="F29" s="1"/>
      <c r="H29" s="1"/>
    </row>
    <row r="30" spans="1:8">
      <c r="A30" s="1"/>
      <c r="B30" s="1"/>
      <c r="C30" s="1"/>
      <c r="D30" s="1"/>
      <c r="E30" s="1"/>
      <c r="F30" s="1"/>
      <c r="H30" s="1"/>
    </row>
    <row r="31" spans="1:8">
      <c r="A31" s="1"/>
      <c r="B31" s="1"/>
      <c r="C31" s="1"/>
      <c r="D31" s="1"/>
      <c r="E31" s="1"/>
      <c r="F31" s="1"/>
      <c r="H31" s="1"/>
    </row>
    <row r="32" spans="1:8">
      <c r="A32" s="1"/>
      <c r="B32" s="1"/>
      <c r="C32" s="1"/>
      <c r="D32" s="1"/>
      <c r="E32" s="1"/>
      <c r="F32" s="1"/>
      <c r="H32" s="1"/>
    </row>
    <row r="33" spans="1:8" ht="13.5" customHeight="1">
      <c r="A33" s="1"/>
      <c r="B33" s="1"/>
      <c r="C33" s="1"/>
      <c r="D33" s="1"/>
      <c r="E33" s="1"/>
      <c r="F33" s="1"/>
      <c r="H33" s="1"/>
    </row>
    <row r="34" spans="1:8" ht="14.25" customHeight="1"/>
    <row r="35" spans="1:8" ht="14.25" customHeight="1"/>
  </sheetData>
  <mergeCells count="11">
    <mergeCell ref="D1:H1"/>
    <mergeCell ref="A2:H2"/>
    <mergeCell ref="A4:H4"/>
    <mergeCell ref="A6:B7"/>
    <mergeCell ref="C6:C7"/>
    <mergeCell ref="D6:H6"/>
    <mergeCell ref="A8:A11"/>
    <mergeCell ref="A12:A15"/>
    <mergeCell ref="A16:A19"/>
    <mergeCell ref="A20:A23"/>
    <mergeCell ref="A1:C1"/>
  </mergeCells>
  <phoneticPr fontId="3"/>
  <hyperlinks>
    <hyperlink ref="I3" location="目次!A1" display="目次に戻る"/>
  </hyperlinks>
  <printOptions horizontalCentered="1"/>
  <pageMargins left="0" right="0" top="0.39370078740157483" bottom="0" header="0" footer="0"/>
  <pageSetup paperSize="9" scale="86" firstPageNumber="15" orientation="portrait" useFirstPageNumber="1" horizontalDpi="300" verticalDpi="300"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110" zoomScaleNormal="100" zoomScaleSheetLayoutView="110" workbookViewId="0">
      <selection activeCell="I16" sqref="I16"/>
    </sheetView>
  </sheetViews>
  <sheetFormatPr defaultColWidth="9" defaultRowHeight="11.25"/>
  <cols>
    <col min="1" max="1" width="2.75" style="6" customWidth="1"/>
    <col min="2" max="2" width="40.5" style="6" customWidth="1"/>
    <col min="3" max="5" width="10.5" style="6" customWidth="1"/>
    <col min="6" max="6" width="9" style="6" customWidth="1"/>
    <col min="7" max="16384" width="9" style="6"/>
  </cols>
  <sheetData>
    <row r="1" spans="1:9" ht="15" customHeight="1">
      <c r="A1" s="161" t="s">
        <v>241</v>
      </c>
      <c r="B1" s="161"/>
      <c r="E1" s="7" t="s">
        <v>87</v>
      </c>
    </row>
    <row r="2" spans="1:9" ht="17.25" customHeight="1">
      <c r="B2" s="162" t="s">
        <v>88</v>
      </c>
      <c r="C2" s="162"/>
      <c r="D2" s="162"/>
      <c r="E2" s="162"/>
      <c r="F2" s="8"/>
      <c r="G2" s="8"/>
      <c r="H2" s="9"/>
      <c r="I2" s="9"/>
    </row>
    <row r="3" spans="1:9" ht="15" customHeight="1">
      <c r="A3" s="160" t="s">
        <v>299</v>
      </c>
      <c r="B3" s="160"/>
      <c r="C3" s="160"/>
      <c r="D3" s="160"/>
      <c r="E3" s="160"/>
      <c r="F3" s="89" t="s">
        <v>330</v>
      </c>
      <c r="G3" s="11"/>
      <c r="H3" s="12"/>
      <c r="I3" s="12"/>
    </row>
    <row r="4" spans="1:9" ht="15" customHeight="1">
      <c r="B4" s="10"/>
      <c r="C4" s="10"/>
      <c r="D4" s="10"/>
      <c r="E4" s="10"/>
      <c r="F4" s="10"/>
      <c r="G4" s="10"/>
      <c r="H4" s="10"/>
      <c r="I4" s="10"/>
    </row>
    <row r="5" spans="1:9" s="13" customFormat="1" ht="15" customHeight="1">
      <c r="B5" s="14"/>
      <c r="C5" s="14"/>
      <c r="D5" s="14"/>
      <c r="E5" s="15" t="s">
        <v>2</v>
      </c>
    </row>
    <row r="6" spans="1:9" s="13" customFormat="1" ht="15" customHeight="1">
      <c r="A6" s="163" t="s">
        <v>3</v>
      </c>
      <c r="B6" s="163"/>
      <c r="C6" s="16" t="s">
        <v>89</v>
      </c>
      <c r="D6" s="28" t="s">
        <v>90</v>
      </c>
      <c r="E6" s="28" t="s">
        <v>91</v>
      </c>
    </row>
    <row r="7" spans="1:9" s="13" customFormat="1" ht="15" customHeight="1">
      <c r="A7" s="164" t="s">
        <v>7</v>
      </c>
      <c r="B7" s="17" t="s">
        <v>92</v>
      </c>
      <c r="C7" s="26">
        <f>SUM(D7:E7)</f>
        <v>0</v>
      </c>
      <c r="D7" s="18"/>
      <c r="E7" s="18"/>
    </row>
    <row r="8" spans="1:9" s="13" customFormat="1" ht="15" customHeight="1">
      <c r="A8" s="164"/>
      <c r="B8" s="16" t="s">
        <v>93</v>
      </c>
      <c r="C8" s="26">
        <f>SUM(D8:E8)</f>
        <v>0</v>
      </c>
      <c r="D8" s="26">
        <f>D7</f>
        <v>0</v>
      </c>
      <c r="E8" s="26">
        <f>E7</f>
        <v>0</v>
      </c>
      <c r="F8" s="13" t="s">
        <v>94</v>
      </c>
    </row>
    <row r="9" spans="1:9" s="13" customFormat="1" ht="15" customHeight="1">
      <c r="A9" s="165" t="s">
        <v>13</v>
      </c>
      <c r="B9" s="17" t="s">
        <v>95</v>
      </c>
      <c r="C9" s="26">
        <f>SUM(D9:E9)</f>
        <v>0</v>
      </c>
      <c r="D9" s="26">
        <f>D15</f>
        <v>0</v>
      </c>
      <c r="E9" s="26">
        <f>E15</f>
        <v>0</v>
      </c>
    </row>
    <row r="10" spans="1:9" s="13" customFormat="1" ht="15" customHeight="1">
      <c r="A10" s="165"/>
      <c r="B10" s="63" t="s">
        <v>96</v>
      </c>
      <c r="C10" s="26">
        <f>SUM(D10:E10)</f>
        <v>0</v>
      </c>
      <c r="D10" s="18"/>
      <c r="E10" s="18"/>
    </row>
    <row r="11" spans="1:9" s="13" customFormat="1" ht="15" customHeight="1">
      <c r="A11" s="165"/>
      <c r="B11" s="17" t="s">
        <v>97</v>
      </c>
      <c r="C11" s="26">
        <f t="shared" ref="C11:C17" si="0">SUM(D11:E11)</f>
        <v>0</v>
      </c>
      <c r="D11" s="18"/>
      <c r="E11" s="18"/>
    </row>
    <row r="12" spans="1:9" s="13" customFormat="1" ht="15" customHeight="1">
      <c r="A12" s="165"/>
      <c r="B12" s="17" t="s">
        <v>98</v>
      </c>
      <c r="C12" s="26">
        <f t="shared" si="0"/>
        <v>0</v>
      </c>
      <c r="D12" s="18"/>
      <c r="E12" s="18"/>
    </row>
    <row r="13" spans="1:9" s="13" customFormat="1" ht="15" customHeight="1">
      <c r="A13" s="165"/>
      <c r="B13" s="16" t="s">
        <v>89</v>
      </c>
      <c r="C13" s="26">
        <f t="shared" si="0"/>
        <v>0</v>
      </c>
      <c r="D13" s="26">
        <f>SUM(D10:D12)</f>
        <v>0</v>
      </c>
      <c r="E13" s="26">
        <f>SUM(E10:E12)</f>
        <v>0</v>
      </c>
      <c r="F13" s="13" t="s">
        <v>99</v>
      </c>
    </row>
    <row r="14" spans="1:9" s="13" customFormat="1" ht="15" customHeight="1">
      <c r="A14" s="165"/>
      <c r="B14" s="63" t="s">
        <v>100</v>
      </c>
      <c r="C14" s="26">
        <f t="shared" si="0"/>
        <v>0</v>
      </c>
      <c r="D14" s="18"/>
      <c r="E14" s="18"/>
      <c r="F14" s="13" t="s">
        <v>101</v>
      </c>
    </row>
    <row r="15" spans="1:9" s="13" customFormat="1" ht="15" customHeight="1">
      <c r="A15" s="165"/>
      <c r="B15" s="16" t="s">
        <v>102</v>
      </c>
      <c r="C15" s="26">
        <f>SUM(D15:E15)</f>
        <v>0</v>
      </c>
      <c r="D15" s="26">
        <f>D13-D14</f>
        <v>0</v>
      </c>
      <c r="E15" s="26">
        <f>E13-E14</f>
        <v>0</v>
      </c>
      <c r="F15" s="13" t="s">
        <v>103</v>
      </c>
    </row>
    <row r="16" spans="1:9" s="13" customFormat="1" ht="15" customHeight="1">
      <c r="A16" s="165"/>
      <c r="B16" s="17" t="s">
        <v>104</v>
      </c>
      <c r="C16" s="26">
        <f t="shared" si="0"/>
        <v>0</v>
      </c>
      <c r="D16" s="18"/>
      <c r="E16" s="18"/>
      <c r="F16" s="13" t="s">
        <v>105</v>
      </c>
    </row>
    <row r="17" spans="1:6" ht="15" customHeight="1">
      <c r="A17" s="165"/>
      <c r="B17" s="64" t="s">
        <v>106</v>
      </c>
      <c r="C17" s="27">
        <f t="shared" si="0"/>
        <v>0</v>
      </c>
      <c r="D17" s="27">
        <f>D15+D16</f>
        <v>0</v>
      </c>
      <c r="E17" s="27">
        <f>E15+E16</f>
        <v>0</v>
      </c>
      <c r="F17" s="6" t="s">
        <v>107</v>
      </c>
    </row>
    <row r="18" spans="1:6" ht="15" customHeight="1">
      <c r="A18" s="159" t="s">
        <v>108</v>
      </c>
      <c r="B18" s="159"/>
      <c r="C18" s="27">
        <f>C8-C17</f>
        <v>0</v>
      </c>
      <c r="D18" s="27">
        <f>D8-D17</f>
        <v>0</v>
      </c>
      <c r="E18" s="27">
        <f>E8-E17</f>
        <v>0</v>
      </c>
      <c r="F18" s="6" t="s">
        <v>109</v>
      </c>
    </row>
    <row r="25" spans="1:6">
      <c r="D25" s="7"/>
    </row>
  </sheetData>
  <mergeCells count="7">
    <mergeCell ref="A18:B18"/>
    <mergeCell ref="A3:E3"/>
    <mergeCell ref="A1:B1"/>
    <mergeCell ref="B2:E2"/>
    <mergeCell ref="A6:B6"/>
    <mergeCell ref="A7:A8"/>
    <mergeCell ref="A9:A17"/>
  </mergeCells>
  <phoneticPr fontId="3"/>
  <hyperlinks>
    <hyperlink ref="F3" location="目次!A1" display="目次に戻る"/>
  </hyperlinks>
  <printOptions horizontalCentered="1"/>
  <pageMargins left="0" right="0" top="0.78740157480314965" bottom="0" header="0" footer="0"/>
  <pageSetup paperSize="9" firstPageNumber="37" orientation="portrait" useFirstPageNumber="1" verticalDpi="300"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zoomScale="106" zoomScaleNormal="100" zoomScaleSheetLayoutView="106" workbookViewId="0">
      <selection activeCell="E3" sqref="E3"/>
    </sheetView>
  </sheetViews>
  <sheetFormatPr defaultColWidth="9" defaultRowHeight="14.25"/>
  <cols>
    <col min="1" max="1" width="42.375" style="19" customWidth="1"/>
    <col min="2" max="4" width="14.625" style="19" customWidth="1"/>
    <col min="5" max="16384" width="9" style="19"/>
  </cols>
  <sheetData>
    <row r="1" spans="1:5">
      <c r="A1" s="40" t="s">
        <v>271</v>
      </c>
    </row>
    <row r="2" spans="1:5" ht="21" customHeight="1">
      <c r="A2" s="166" t="s">
        <v>110</v>
      </c>
      <c r="B2" s="166"/>
      <c r="C2" s="166"/>
      <c r="D2" s="166"/>
    </row>
    <row r="3" spans="1:5" ht="21" customHeight="1">
      <c r="A3" s="167" t="s">
        <v>300</v>
      </c>
      <c r="B3" s="167"/>
      <c r="C3" s="167"/>
      <c r="D3" s="167"/>
      <c r="E3" s="89" t="s">
        <v>330</v>
      </c>
    </row>
    <row r="4" spans="1:5" s="20" customFormat="1" ht="34.5" customHeight="1">
      <c r="A4" s="24" t="s">
        <v>111</v>
      </c>
      <c r="B4" s="24" t="s">
        <v>112</v>
      </c>
      <c r="C4" s="37" t="s">
        <v>113</v>
      </c>
      <c r="D4" s="37" t="s">
        <v>114</v>
      </c>
    </row>
    <row r="5" spans="1:5" ht="15.75" customHeight="1">
      <c r="A5" s="39" t="s">
        <v>115</v>
      </c>
      <c r="B5" s="39"/>
      <c r="C5" s="39"/>
      <c r="D5" s="39"/>
    </row>
    <row r="6" spans="1:5" ht="15.75" customHeight="1">
      <c r="A6" s="39" t="s">
        <v>116</v>
      </c>
      <c r="B6" s="39">
        <f>SUM(C6:D6)</f>
        <v>0</v>
      </c>
      <c r="C6" s="66"/>
      <c r="D6" s="66"/>
    </row>
    <row r="7" spans="1:5" ht="15.75" customHeight="1">
      <c r="A7" s="39" t="s">
        <v>117</v>
      </c>
      <c r="B7" s="39">
        <f t="shared" ref="B7:B44" si="0">SUM(C7:D7)</f>
        <v>0</v>
      </c>
      <c r="C7" s="66"/>
      <c r="D7" s="66"/>
    </row>
    <row r="8" spans="1:5" ht="15.75" customHeight="1">
      <c r="A8" s="68" t="s">
        <v>118</v>
      </c>
      <c r="B8" s="39">
        <f t="shared" si="0"/>
        <v>0</v>
      </c>
      <c r="C8" s="39">
        <f>SUM(C6:C7)</f>
        <v>0</v>
      </c>
      <c r="D8" s="39">
        <f>SUM(D6:D7)</f>
        <v>0</v>
      </c>
    </row>
    <row r="9" spans="1:5" ht="15.75" customHeight="1">
      <c r="A9" s="39" t="s">
        <v>119</v>
      </c>
      <c r="B9" s="39">
        <f t="shared" si="0"/>
        <v>0</v>
      </c>
      <c r="C9" s="66"/>
      <c r="D9" s="66"/>
    </row>
    <row r="10" spans="1:5" ht="15.75" customHeight="1">
      <c r="A10" s="68" t="s">
        <v>120</v>
      </c>
      <c r="B10" s="39">
        <f t="shared" si="0"/>
        <v>0</v>
      </c>
      <c r="C10" s="39">
        <f>C8-C9</f>
        <v>0</v>
      </c>
      <c r="D10" s="39">
        <f>D8-D9</f>
        <v>0</v>
      </c>
    </row>
    <row r="11" spans="1:5" ht="15.75" customHeight="1">
      <c r="A11" s="39" t="s">
        <v>121</v>
      </c>
      <c r="B11" s="39"/>
      <c r="C11" s="39"/>
      <c r="D11" s="39"/>
    </row>
    <row r="12" spans="1:5" ht="15.75" customHeight="1">
      <c r="A12" s="39" t="s">
        <v>122</v>
      </c>
      <c r="B12" s="39">
        <f t="shared" si="0"/>
        <v>0</v>
      </c>
      <c r="C12" s="66"/>
      <c r="D12" s="66"/>
    </row>
    <row r="13" spans="1:5" ht="15.75" customHeight="1">
      <c r="A13" s="39" t="s">
        <v>123</v>
      </c>
      <c r="B13" s="39">
        <f t="shared" si="0"/>
        <v>0</v>
      </c>
      <c r="C13" s="66"/>
      <c r="D13" s="66"/>
    </row>
    <row r="14" spans="1:5" ht="15.75" customHeight="1">
      <c r="A14" s="39" t="s">
        <v>124</v>
      </c>
      <c r="B14" s="39">
        <f t="shared" si="0"/>
        <v>0</v>
      </c>
      <c r="C14" s="66"/>
      <c r="D14" s="66"/>
    </row>
    <row r="15" spans="1:5" ht="15.75" customHeight="1">
      <c r="A15" s="39" t="s">
        <v>125</v>
      </c>
      <c r="B15" s="39">
        <f t="shared" si="0"/>
        <v>0</v>
      </c>
      <c r="C15" s="66"/>
      <c r="D15" s="66"/>
    </row>
    <row r="16" spans="1:5" ht="15.75" customHeight="1">
      <c r="A16" s="39" t="s">
        <v>126</v>
      </c>
      <c r="B16" s="39">
        <f t="shared" si="0"/>
        <v>0</v>
      </c>
      <c r="C16" s="66"/>
      <c r="D16" s="66"/>
    </row>
    <row r="17" spans="1:4" ht="15.75" customHeight="1">
      <c r="A17" s="39" t="s">
        <v>127</v>
      </c>
      <c r="B17" s="39">
        <f t="shared" si="0"/>
        <v>0</v>
      </c>
      <c r="C17" s="66"/>
      <c r="D17" s="66"/>
    </row>
    <row r="18" spans="1:4" ht="15.75" customHeight="1">
      <c r="A18" s="68" t="s">
        <v>128</v>
      </c>
      <c r="B18" s="39">
        <f t="shared" si="0"/>
        <v>0</v>
      </c>
      <c r="C18" s="39">
        <f>SUM(C12:C17)</f>
        <v>0</v>
      </c>
      <c r="D18" s="39">
        <f>SUM(D12:D17)</f>
        <v>0</v>
      </c>
    </row>
    <row r="19" spans="1:4" ht="15.75" customHeight="1">
      <c r="A19" s="39" t="s">
        <v>129</v>
      </c>
      <c r="B19" s="39">
        <f t="shared" si="0"/>
        <v>0</v>
      </c>
      <c r="C19" s="66"/>
      <c r="D19" s="66"/>
    </row>
    <row r="20" spans="1:4" ht="15.75" customHeight="1">
      <c r="A20" s="39" t="s">
        <v>130</v>
      </c>
      <c r="B20" s="39">
        <f t="shared" si="0"/>
        <v>0</v>
      </c>
      <c r="C20" s="66"/>
      <c r="D20" s="66"/>
    </row>
    <row r="21" spans="1:4" ht="15.75" customHeight="1">
      <c r="A21" s="68" t="s">
        <v>131</v>
      </c>
      <c r="B21" s="39">
        <f t="shared" si="0"/>
        <v>0</v>
      </c>
      <c r="C21" s="39">
        <f>C19</f>
        <v>0</v>
      </c>
      <c r="D21" s="39">
        <f>D19</f>
        <v>0</v>
      </c>
    </row>
    <row r="22" spans="1:4" ht="15.75" customHeight="1">
      <c r="A22" s="39" t="s">
        <v>132</v>
      </c>
      <c r="B22" s="39"/>
      <c r="C22" s="39"/>
      <c r="D22" s="39"/>
    </row>
    <row r="23" spans="1:4" ht="15.75" customHeight="1">
      <c r="A23" s="39" t="s">
        <v>133</v>
      </c>
      <c r="B23" s="39">
        <f>SUM(C23:D23)</f>
        <v>0</v>
      </c>
      <c r="C23" s="66"/>
      <c r="D23" s="66"/>
    </row>
    <row r="24" spans="1:4" ht="15.75" customHeight="1">
      <c r="A24" s="39" t="s">
        <v>134</v>
      </c>
      <c r="B24" s="39">
        <f t="shared" si="0"/>
        <v>0</v>
      </c>
      <c r="C24" s="66"/>
      <c r="D24" s="66"/>
    </row>
    <row r="25" spans="1:4" ht="15.75" customHeight="1">
      <c r="A25" s="39" t="s">
        <v>135</v>
      </c>
      <c r="B25" s="39">
        <f t="shared" si="0"/>
        <v>0</v>
      </c>
      <c r="C25" s="66"/>
      <c r="D25" s="66"/>
    </row>
    <row r="26" spans="1:4" ht="15.75" customHeight="1">
      <c r="A26" s="39" t="s">
        <v>136</v>
      </c>
      <c r="B26" s="39">
        <f t="shared" si="0"/>
        <v>0</v>
      </c>
      <c r="C26" s="66"/>
      <c r="D26" s="66"/>
    </row>
    <row r="27" spans="1:4" ht="15.75" customHeight="1">
      <c r="A27" s="39" t="s">
        <v>137</v>
      </c>
      <c r="B27" s="39">
        <f t="shared" si="0"/>
        <v>0</v>
      </c>
      <c r="C27" s="66"/>
      <c r="D27" s="66"/>
    </row>
    <row r="28" spans="1:4" ht="15.75" customHeight="1">
      <c r="A28" s="39" t="s">
        <v>138</v>
      </c>
      <c r="B28" s="39">
        <f t="shared" si="0"/>
        <v>0</v>
      </c>
      <c r="C28" s="66"/>
      <c r="D28" s="66"/>
    </row>
    <row r="29" spans="1:4" ht="15.75" customHeight="1">
      <c r="A29" s="39" t="s">
        <v>139</v>
      </c>
      <c r="B29" s="39">
        <f t="shared" si="0"/>
        <v>0</v>
      </c>
      <c r="C29" s="66"/>
      <c r="D29" s="66"/>
    </row>
    <row r="30" spans="1:4" ht="15.75" customHeight="1">
      <c r="A30" s="39" t="s">
        <v>140</v>
      </c>
      <c r="B30" s="39">
        <f t="shared" si="0"/>
        <v>0</v>
      </c>
      <c r="C30" s="66"/>
      <c r="D30" s="66"/>
    </row>
    <row r="31" spans="1:4" ht="15.75" customHeight="1">
      <c r="A31" s="39" t="s">
        <v>141</v>
      </c>
      <c r="B31" s="39">
        <f t="shared" si="0"/>
        <v>0</v>
      </c>
      <c r="C31" s="66"/>
      <c r="D31" s="66"/>
    </row>
    <row r="32" spans="1:4" ht="15.75" customHeight="1">
      <c r="A32" s="39" t="s">
        <v>142</v>
      </c>
      <c r="B32" s="39">
        <f t="shared" si="0"/>
        <v>0</v>
      </c>
      <c r="C32" s="66"/>
      <c r="D32" s="66"/>
    </row>
    <row r="33" spans="1:4" ht="15.75" customHeight="1">
      <c r="A33" s="39" t="s">
        <v>143</v>
      </c>
      <c r="B33" s="39">
        <f t="shared" si="0"/>
        <v>0</v>
      </c>
      <c r="C33" s="66"/>
      <c r="D33" s="66"/>
    </row>
    <row r="34" spans="1:4" ht="15.75" customHeight="1">
      <c r="A34" s="39" t="s">
        <v>144</v>
      </c>
      <c r="B34" s="39">
        <f t="shared" si="0"/>
        <v>0</v>
      </c>
      <c r="C34" s="66"/>
      <c r="D34" s="66"/>
    </row>
    <row r="35" spans="1:4" ht="15.75" customHeight="1">
      <c r="A35" s="39" t="s">
        <v>145</v>
      </c>
      <c r="B35" s="39">
        <f t="shared" si="0"/>
        <v>0</v>
      </c>
      <c r="C35" s="66"/>
      <c r="D35" s="66"/>
    </row>
    <row r="36" spans="1:4" ht="15.75" customHeight="1">
      <c r="A36" s="39" t="s">
        <v>146</v>
      </c>
      <c r="B36" s="39">
        <f t="shared" si="0"/>
        <v>0</v>
      </c>
      <c r="C36" s="66"/>
      <c r="D36" s="66"/>
    </row>
    <row r="37" spans="1:4" ht="15.75" customHeight="1">
      <c r="A37" s="39" t="s">
        <v>147</v>
      </c>
      <c r="B37" s="39">
        <f t="shared" si="0"/>
        <v>0</v>
      </c>
      <c r="C37" s="66"/>
      <c r="D37" s="66"/>
    </row>
    <row r="38" spans="1:4" ht="15.75" customHeight="1">
      <c r="A38" s="39" t="s">
        <v>148</v>
      </c>
      <c r="B38" s="39">
        <f t="shared" si="0"/>
        <v>0</v>
      </c>
      <c r="C38" s="66"/>
      <c r="D38" s="66"/>
    </row>
    <row r="39" spans="1:4" ht="15.75" customHeight="1">
      <c r="A39" s="39" t="s">
        <v>149</v>
      </c>
      <c r="B39" s="39">
        <f t="shared" si="0"/>
        <v>0</v>
      </c>
      <c r="C39" s="66"/>
      <c r="D39" s="66"/>
    </row>
    <row r="40" spans="1:4" ht="15.75" customHeight="1">
      <c r="A40" s="39" t="s">
        <v>150</v>
      </c>
      <c r="B40" s="39">
        <f t="shared" si="0"/>
        <v>0</v>
      </c>
      <c r="C40" s="39">
        <f>SUM(C23:C39)</f>
        <v>0</v>
      </c>
      <c r="D40" s="39">
        <f>SUM(D23:D39)</f>
        <v>0</v>
      </c>
    </row>
    <row r="41" spans="1:4" ht="15.75" customHeight="1">
      <c r="A41" s="39" t="s">
        <v>151</v>
      </c>
      <c r="B41" s="39">
        <f t="shared" si="0"/>
        <v>0</v>
      </c>
      <c r="C41" s="39">
        <f>C10+C18+C21+C40</f>
        <v>0</v>
      </c>
      <c r="D41" s="39">
        <f>D10+D18+D21+D40</f>
        <v>0</v>
      </c>
    </row>
    <row r="42" spans="1:4" ht="15.75" customHeight="1">
      <c r="A42" s="39" t="s">
        <v>152</v>
      </c>
      <c r="B42" s="39">
        <f t="shared" si="0"/>
        <v>0</v>
      </c>
      <c r="C42" s="66"/>
      <c r="D42" s="66"/>
    </row>
    <row r="43" spans="1:4" ht="15.75" customHeight="1">
      <c r="A43" s="68" t="s">
        <v>153</v>
      </c>
      <c r="B43" s="39">
        <f t="shared" si="0"/>
        <v>0</v>
      </c>
      <c r="C43" s="39">
        <f>SUM(C41:C42)</f>
        <v>0</v>
      </c>
      <c r="D43" s="39">
        <f>SUM(D41:D42)</f>
        <v>0</v>
      </c>
    </row>
    <row r="44" spans="1:4" ht="15.75" customHeight="1">
      <c r="A44" s="39" t="s">
        <v>154</v>
      </c>
      <c r="B44" s="39">
        <f t="shared" si="0"/>
        <v>0</v>
      </c>
      <c r="C44" s="66"/>
      <c r="D44" s="66"/>
    </row>
    <row r="45" spans="1:4" ht="15.75" customHeight="1">
      <c r="A45" s="39" t="s">
        <v>155</v>
      </c>
      <c r="B45" s="39">
        <f>SUM(C45:D45)</f>
        <v>0</v>
      </c>
      <c r="C45" s="39">
        <f>C43-C44</f>
        <v>0</v>
      </c>
      <c r="D45" s="39">
        <f>D43-D44</f>
        <v>0</v>
      </c>
    </row>
  </sheetData>
  <mergeCells count="2">
    <mergeCell ref="A2:D2"/>
    <mergeCell ref="A3:D3"/>
  </mergeCells>
  <phoneticPr fontId="3"/>
  <hyperlinks>
    <hyperlink ref="E3" location="目次!A1" display="目次に戻る"/>
  </hyperlinks>
  <pageMargins left="0.37" right="0.21" top="0.54"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96" zoomScaleNormal="100" zoomScaleSheetLayoutView="96" workbookViewId="0">
      <selection activeCell="E3" sqref="E3"/>
    </sheetView>
  </sheetViews>
  <sheetFormatPr defaultColWidth="9" defaultRowHeight="14.25"/>
  <cols>
    <col min="1" max="1" width="40.375" style="21" customWidth="1"/>
    <col min="2" max="4" width="13.125" style="21" customWidth="1"/>
    <col min="5" max="16384" width="9" style="21"/>
  </cols>
  <sheetData>
    <row r="1" spans="1:5">
      <c r="A1" s="36" t="s">
        <v>271</v>
      </c>
    </row>
    <row r="2" spans="1:5" ht="21" customHeight="1">
      <c r="A2" s="168" t="s">
        <v>156</v>
      </c>
      <c r="B2" s="168"/>
      <c r="C2" s="168"/>
      <c r="D2" s="168"/>
    </row>
    <row r="3" spans="1:5" s="19" customFormat="1" ht="21" customHeight="1">
      <c r="A3" s="167" t="s">
        <v>300</v>
      </c>
      <c r="B3" s="167"/>
      <c r="C3" s="167"/>
      <c r="D3" s="167"/>
      <c r="E3" s="89" t="s">
        <v>330</v>
      </c>
    </row>
    <row r="4" spans="1:5" ht="33.75" customHeight="1">
      <c r="A4" s="67" t="s">
        <v>111</v>
      </c>
      <c r="B4" s="24" t="s">
        <v>112</v>
      </c>
      <c r="C4" s="37" t="s">
        <v>113</v>
      </c>
      <c r="D4" s="37" t="s">
        <v>114</v>
      </c>
      <c r="E4" s="65"/>
    </row>
    <row r="5" spans="1:5" ht="15.75" customHeight="1">
      <c r="A5" s="39" t="s">
        <v>157</v>
      </c>
      <c r="B5" s="39">
        <f>SUM(C5:D5)</f>
        <v>0</v>
      </c>
      <c r="C5" s="66"/>
      <c r="D5" s="66"/>
    </row>
    <row r="6" spans="1:5" ht="15.75" customHeight="1">
      <c r="A6" s="39" t="s">
        <v>158</v>
      </c>
      <c r="B6" s="39">
        <f t="shared" ref="B6:B31" si="0">SUM(C6:D6)</f>
        <v>0</v>
      </c>
      <c r="C6" s="66"/>
      <c r="D6" s="66"/>
    </row>
    <row r="7" spans="1:5" ht="15.75" customHeight="1">
      <c r="A7" s="39" t="s">
        <v>159</v>
      </c>
      <c r="B7" s="39">
        <f t="shared" si="0"/>
        <v>0</v>
      </c>
      <c r="C7" s="66"/>
      <c r="D7" s="66"/>
    </row>
    <row r="8" spans="1:5" ht="15.75" customHeight="1">
      <c r="A8" s="39" t="s">
        <v>160</v>
      </c>
      <c r="B8" s="39">
        <f t="shared" si="0"/>
        <v>0</v>
      </c>
      <c r="C8" s="66"/>
      <c r="D8" s="66"/>
    </row>
    <row r="9" spans="1:5" ht="15.75" customHeight="1">
      <c r="A9" s="39" t="s">
        <v>161</v>
      </c>
      <c r="B9" s="39">
        <f t="shared" si="0"/>
        <v>0</v>
      </c>
      <c r="C9" s="66"/>
      <c r="D9" s="66"/>
    </row>
    <row r="10" spans="1:5" ht="15.75" customHeight="1">
      <c r="A10" s="39" t="s">
        <v>162</v>
      </c>
      <c r="B10" s="39">
        <f t="shared" si="0"/>
        <v>0</v>
      </c>
      <c r="C10" s="66"/>
      <c r="D10" s="66"/>
    </row>
    <row r="11" spans="1:5" ht="15.75" customHeight="1">
      <c r="A11" s="39" t="s">
        <v>163</v>
      </c>
      <c r="B11" s="39">
        <f t="shared" si="0"/>
        <v>0</v>
      </c>
      <c r="C11" s="66"/>
      <c r="D11" s="66"/>
    </row>
    <row r="12" spans="1:5" ht="15.75" customHeight="1">
      <c r="A12" s="39" t="s">
        <v>164</v>
      </c>
      <c r="B12" s="39">
        <f t="shared" si="0"/>
        <v>0</v>
      </c>
      <c r="C12" s="66"/>
      <c r="D12" s="66"/>
    </row>
    <row r="13" spans="1:5" ht="15.75" customHeight="1">
      <c r="A13" s="39" t="s">
        <v>165</v>
      </c>
      <c r="B13" s="39">
        <f t="shared" si="0"/>
        <v>0</v>
      </c>
      <c r="C13" s="66"/>
      <c r="D13" s="66"/>
    </row>
    <row r="14" spans="1:5" ht="15.75" customHeight="1">
      <c r="A14" s="39" t="s">
        <v>166</v>
      </c>
      <c r="B14" s="39">
        <f t="shared" si="0"/>
        <v>0</v>
      </c>
      <c r="C14" s="66"/>
      <c r="D14" s="66"/>
    </row>
    <row r="15" spans="1:5" ht="15.75" customHeight="1">
      <c r="A15" s="39" t="s">
        <v>167</v>
      </c>
      <c r="B15" s="39">
        <f t="shared" si="0"/>
        <v>0</v>
      </c>
      <c r="C15" s="66"/>
      <c r="D15" s="66"/>
    </row>
    <row r="16" spans="1:5" ht="15.75" customHeight="1">
      <c r="A16" s="39" t="s">
        <v>168</v>
      </c>
      <c r="B16" s="39">
        <f t="shared" si="0"/>
        <v>0</v>
      </c>
      <c r="C16" s="66"/>
      <c r="D16" s="66"/>
    </row>
    <row r="17" spans="1:4" ht="15.75" customHeight="1">
      <c r="A17" s="39" t="s">
        <v>169</v>
      </c>
      <c r="B17" s="39">
        <f t="shared" si="0"/>
        <v>0</v>
      </c>
      <c r="C17" s="66"/>
      <c r="D17" s="66"/>
    </row>
    <row r="18" spans="1:4" ht="15.75" customHeight="1">
      <c r="A18" s="39" t="s">
        <v>170</v>
      </c>
      <c r="B18" s="39">
        <f t="shared" si="0"/>
        <v>0</v>
      </c>
      <c r="C18" s="66"/>
      <c r="D18" s="66"/>
    </row>
    <row r="19" spans="1:4" ht="15.75" customHeight="1">
      <c r="A19" s="39" t="s">
        <v>171</v>
      </c>
      <c r="B19" s="39">
        <f t="shared" si="0"/>
        <v>0</v>
      </c>
      <c r="C19" s="66"/>
      <c r="D19" s="66"/>
    </row>
    <row r="20" spans="1:4" ht="15.75" customHeight="1">
      <c r="A20" s="39" t="s">
        <v>172</v>
      </c>
      <c r="B20" s="39">
        <f t="shared" si="0"/>
        <v>0</v>
      </c>
      <c r="C20" s="66"/>
      <c r="D20" s="66"/>
    </row>
    <row r="21" spans="1:4" ht="15.75" customHeight="1">
      <c r="A21" s="39" t="s">
        <v>173</v>
      </c>
      <c r="B21" s="39">
        <f t="shared" si="0"/>
        <v>0</v>
      </c>
      <c r="C21" s="66"/>
      <c r="D21" s="66"/>
    </row>
    <row r="22" spans="1:4" ht="15.75" customHeight="1">
      <c r="A22" s="39" t="s">
        <v>174</v>
      </c>
      <c r="B22" s="39">
        <f t="shared" si="0"/>
        <v>0</v>
      </c>
      <c r="C22" s="66"/>
      <c r="D22" s="66"/>
    </row>
    <row r="23" spans="1:4" ht="15.75" customHeight="1">
      <c r="A23" s="39" t="s">
        <v>175</v>
      </c>
      <c r="B23" s="39">
        <f t="shared" si="0"/>
        <v>0</v>
      </c>
      <c r="C23" s="66"/>
      <c r="D23" s="66"/>
    </row>
    <row r="24" spans="1:4" ht="15.75" customHeight="1">
      <c r="A24" s="39" t="s">
        <v>176</v>
      </c>
      <c r="B24" s="39">
        <f t="shared" si="0"/>
        <v>0</v>
      </c>
      <c r="C24" s="66"/>
      <c r="D24" s="66"/>
    </row>
    <row r="25" spans="1:4" ht="15.75" customHeight="1">
      <c r="A25" s="39" t="s">
        <v>177</v>
      </c>
      <c r="B25" s="39">
        <f t="shared" si="0"/>
        <v>0</v>
      </c>
      <c r="C25" s="66"/>
      <c r="D25" s="66"/>
    </row>
    <row r="26" spans="1:4" ht="15.75" customHeight="1">
      <c r="A26" s="39" t="s">
        <v>178</v>
      </c>
      <c r="B26" s="39">
        <f t="shared" si="0"/>
        <v>0</v>
      </c>
      <c r="C26" s="66"/>
      <c r="D26" s="66"/>
    </row>
    <row r="27" spans="1:4" ht="15.75" customHeight="1">
      <c r="A27" s="39" t="s">
        <v>179</v>
      </c>
      <c r="B27" s="39">
        <f t="shared" si="0"/>
        <v>0</v>
      </c>
      <c r="C27" s="66"/>
      <c r="D27" s="66"/>
    </row>
    <row r="28" spans="1:4" ht="15.75" customHeight="1">
      <c r="A28" s="39" t="s">
        <v>180</v>
      </c>
      <c r="B28" s="39">
        <f t="shared" si="0"/>
        <v>0</v>
      </c>
      <c r="C28" s="66"/>
      <c r="D28" s="66"/>
    </row>
    <row r="29" spans="1:4" ht="15.75" customHeight="1">
      <c r="A29" s="39" t="s">
        <v>181</v>
      </c>
      <c r="B29" s="39">
        <f t="shared" si="0"/>
        <v>0</v>
      </c>
      <c r="C29" s="66"/>
      <c r="D29" s="66"/>
    </row>
    <row r="30" spans="1:4" ht="15.75" customHeight="1">
      <c r="A30" s="39" t="s">
        <v>182</v>
      </c>
      <c r="B30" s="39">
        <f>SUM(C30:D30)</f>
        <v>0</v>
      </c>
      <c r="C30" s="66"/>
      <c r="D30" s="66"/>
    </row>
    <row r="31" spans="1:4" ht="15.75" customHeight="1">
      <c r="A31" s="68" t="s">
        <v>183</v>
      </c>
      <c r="B31" s="39">
        <f t="shared" si="0"/>
        <v>0</v>
      </c>
      <c r="C31" s="39">
        <f>SUM(C5:C30)</f>
        <v>0</v>
      </c>
      <c r="D31" s="39">
        <f>SUM(D5:D30)</f>
        <v>0</v>
      </c>
    </row>
  </sheetData>
  <mergeCells count="2">
    <mergeCell ref="A2:D2"/>
    <mergeCell ref="A3:D3"/>
  </mergeCells>
  <phoneticPr fontId="3"/>
  <hyperlinks>
    <hyperlink ref="E3" location="目次!A1" display="目次に戻る"/>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102" zoomScaleNormal="100" zoomScaleSheetLayoutView="102" workbookViewId="0">
      <selection activeCell="E3" sqref="E3"/>
    </sheetView>
  </sheetViews>
  <sheetFormatPr defaultColWidth="9" defaultRowHeight="14.25"/>
  <cols>
    <col min="1" max="1" width="44.75" style="21" customWidth="1"/>
    <col min="2" max="4" width="13.625" style="21" customWidth="1"/>
    <col min="5" max="16384" width="9" style="21"/>
  </cols>
  <sheetData>
    <row r="1" spans="1:5">
      <c r="A1" s="40" t="s">
        <v>271</v>
      </c>
    </row>
    <row r="2" spans="1:5" ht="21" customHeight="1">
      <c r="A2" s="168" t="s">
        <v>184</v>
      </c>
      <c r="B2" s="168"/>
      <c r="C2" s="168"/>
      <c r="D2" s="168"/>
    </row>
    <row r="3" spans="1:5" s="19" customFormat="1" ht="21" customHeight="1">
      <c r="A3" s="167" t="s">
        <v>301</v>
      </c>
      <c r="B3" s="167"/>
      <c r="C3" s="167"/>
      <c r="D3" s="167"/>
      <c r="E3" s="89" t="s">
        <v>330</v>
      </c>
    </row>
    <row r="4" spans="1:5" s="22" customFormat="1" ht="21" customHeight="1">
      <c r="A4" s="38" t="s">
        <v>111</v>
      </c>
      <c r="B4" s="24" t="s">
        <v>185</v>
      </c>
      <c r="C4" s="30" t="s">
        <v>113</v>
      </c>
      <c r="D4" s="37" t="s">
        <v>114</v>
      </c>
    </row>
    <row r="5" spans="1:5" ht="15.2" customHeight="1">
      <c r="A5" s="69" t="s">
        <v>115</v>
      </c>
      <c r="B5" s="70"/>
      <c r="C5" s="70"/>
      <c r="D5" s="71"/>
    </row>
    <row r="6" spans="1:5" ht="15.2" customHeight="1">
      <c r="A6" s="39" t="s">
        <v>116</v>
      </c>
      <c r="B6" s="39">
        <f>SUM(C6:D6)</f>
        <v>0</v>
      </c>
      <c r="C6" s="66"/>
      <c r="D6" s="66"/>
    </row>
    <row r="7" spans="1:5" ht="15.2" customHeight="1">
      <c r="A7" s="39" t="s">
        <v>117</v>
      </c>
      <c r="B7" s="39">
        <f t="shared" ref="B7:B47" si="0">SUM(C7:D7)</f>
        <v>0</v>
      </c>
      <c r="C7" s="66"/>
      <c r="D7" s="66"/>
    </row>
    <row r="8" spans="1:5" ht="15.2" customHeight="1">
      <c r="A8" s="24" t="s">
        <v>186</v>
      </c>
      <c r="B8" s="39">
        <f t="shared" si="0"/>
        <v>0</v>
      </c>
      <c r="C8" s="39">
        <f>SUM(C6:C7)</f>
        <v>0</v>
      </c>
      <c r="D8" s="39">
        <f>SUM(D6:D7)</f>
        <v>0</v>
      </c>
    </row>
    <row r="9" spans="1:5" ht="15.2" customHeight="1">
      <c r="A9" s="39" t="s">
        <v>119</v>
      </c>
      <c r="B9" s="39">
        <f t="shared" si="0"/>
        <v>0</v>
      </c>
      <c r="C9" s="66"/>
      <c r="D9" s="66"/>
    </row>
    <row r="10" spans="1:5" ht="15.2" customHeight="1">
      <c r="A10" s="39" t="s">
        <v>120</v>
      </c>
      <c r="B10" s="39">
        <f t="shared" si="0"/>
        <v>0</v>
      </c>
      <c r="C10" s="39">
        <f>C8-C9</f>
        <v>0</v>
      </c>
      <c r="D10" s="39">
        <f>D8-D9</f>
        <v>0</v>
      </c>
    </row>
    <row r="11" spans="1:5" ht="15.2" customHeight="1">
      <c r="A11" s="69" t="s">
        <v>121</v>
      </c>
      <c r="B11" s="70"/>
      <c r="C11" s="70"/>
      <c r="D11" s="71"/>
    </row>
    <row r="12" spans="1:5" ht="15.2" customHeight="1">
      <c r="A12" s="39" t="s">
        <v>122</v>
      </c>
      <c r="B12" s="39">
        <f t="shared" si="0"/>
        <v>0</v>
      </c>
      <c r="C12" s="66"/>
      <c r="D12" s="66"/>
    </row>
    <row r="13" spans="1:5" ht="15.2" customHeight="1">
      <c r="A13" s="39" t="s">
        <v>123</v>
      </c>
      <c r="B13" s="39">
        <f t="shared" si="0"/>
        <v>0</v>
      </c>
      <c r="C13" s="66"/>
      <c r="D13" s="66"/>
    </row>
    <row r="14" spans="1:5" ht="15.2" customHeight="1">
      <c r="A14" s="39" t="s">
        <v>124</v>
      </c>
      <c r="B14" s="39">
        <f t="shared" si="0"/>
        <v>0</v>
      </c>
      <c r="C14" s="66"/>
      <c r="D14" s="66"/>
    </row>
    <row r="15" spans="1:5" ht="15.2" customHeight="1">
      <c r="A15" s="39" t="s">
        <v>125</v>
      </c>
      <c r="B15" s="39">
        <f t="shared" si="0"/>
        <v>0</v>
      </c>
      <c r="C15" s="66"/>
      <c r="D15" s="66"/>
    </row>
    <row r="16" spans="1:5" ht="15.2" customHeight="1">
      <c r="A16" s="39" t="s">
        <v>126</v>
      </c>
      <c r="B16" s="39">
        <f t="shared" si="0"/>
        <v>0</v>
      </c>
      <c r="C16" s="66"/>
      <c r="D16" s="66"/>
    </row>
    <row r="17" spans="1:4" ht="15.2" customHeight="1">
      <c r="A17" s="39" t="s">
        <v>127</v>
      </c>
      <c r="B17" s="39">
        <f t="shared" si="0"/>
        <v>0</v>
      </c>
      <c r="C17" s="66"/>
      <c r="D17" s="66"/>
    </row>
    <row r="18" spans="1:4" ht="15.2" customHeight="1">
      <c r="A18" s="39" t="s">
        <v>128</v>
      </c>
      <c r="B18" s="39">
        <f t="shared" si="0"/>
        <v>0</v>
      </c>
      <c r="C18" s="39">
        <f>SUM(C12:C17)</f>
        <v>0</v>
      </c>
      <c r="D18" s="39">
        <f>SUM(D12:D17)</f>
        <v>0</v>
      </c>
    </row>
    <row r="19" spans="1:4" ht="15.2" customHeight="1">
      <c r="A19" s="69" t="s">
        <v>129</v>
      </c>
      <c r="B19" s="72"/>
      <c r="C19" s="72"/>
      <c r="D19" s="73"/>
    </row>
    <row r="20" spans="1:4" ht="15.2" customHeight="1">
      <c r="A20" s="39" t="s">
        <v>130</v>
      </c>
      <c r="B20" s="39">
        <f t="shared" si="0"/>
        <v>0</v>
      </c>
      <c r="C20" s="66"/>
      <c r="D20" s="66"/>
    </row>
    <row r="21" spans="1:4" ht="15.2" customHeight="1">
      <c r="A21" s="39" t="s">
        <v>131</v>
      </c>
      <c r="B21" s="39">
        <f t="shared" si="0"/>
        <v>0</v>
      </c>
      <c r="C21" s="39">
        <f>C19</f>
        <v>0</v>
      </c>
      <c r="D21" s="39">
        <f>D19</f>
        <v>0</v>
      </c>
    </row>
    <row r="22" spans="1:4" ht="15.2" customHeight="1">
      <c r="A22" s="69" t="s">
        <v>132</v>
      </c>
      <c r="B22" s="70"/>
      <c r="C22" s="70"/>
      <c r="D22" s="71"/>
    </row>
    <row r="23" spans="1:4" ht="15.2" customHeight="1">
      <c r="A23" s="39" t="s">
        <v>133</v>
      </c>
      <c r="B23" s="39">
        <f t="shared" si="0"/>
        <v>0</v>
      </c>
      <c r="C23" s="66"/>
      <c r="D23" s="66"/>
    </row>
    <row r="24" spans="1:4" ht="15.2" customHeight="1">
      <c r="A24" s="39" t="s">
        <v>134</v>
      </c>
      <c r="B24" s="39">
        <f t="shared" si="0"/>
        <v>0</v>
      </c>
      <c r="C24" s="66"/>
      <c r="D24" s="66"/>
    </row>
    <row r="25" spans="1:4" ht="15.2" customHeight="1">
      <c r="A25" s="39" t="s">
        <v>135</v>
      </c>
      <c r="B25" s="39">
        <f t="shared" si="0"/>
        <v>0</v>
      </c>
      <c r="C25" s="66"/>
      <c r="D25" s="66"/>
    </row>
    <row r="26" spans="1:4" ht="15.2" customHeight="1">
      <c r="A26" s="39" t="s">
        <v>136</v>
      </c>
      <c r="B26" s="39">
        <f t="shared" si="0"/>
        <v>0</v>
      </c>
      <c r="C26" s="66"/>
      <c r="D26" s="66"/>
    </row>
    <row r="27" spans="1:4" ht="15.2" customHeight="1">
      <c r="A27" s="39" t="s">
        <v>137</v>
      </c>
      <c r="B27" s="39">
        <f t="shared" si="0"/>
        <v>0</v>
      </c>
      <c r="C27" s="66"/>
      <c r="D27" s="66"/>
    </row>
    <row r="28" spans="1:4" ht="15.2" customHeight="1">
      <c r="A28" s="39" t="s">
        <v>138</v>
      </c>
      <c r="B28" s="39">
        <f t="shared" si="0"/>
        <v>0</v>
      </c>
      <c r="C28" s="66"/>
      <c r="D28" s="66"/>
    </row>
    <row r="29" spans="1:4" ht="15.2" customHeight="1">
      <c r="A29" s="39" t="s">
        <v>139</v>
      </c>
      <c r="B29" s="39">
        <f t="shared" si="0"/>
        <v>0</v>
      </c>
      <c r="C29" s="66"/>
      <c r="D29" s="66"/>
    </row>
    <row r="30" spans="1:4" ht="15.2" customHeight="1">
      <c r="A30" s="39" t="s">
        <v>140</v>
      </c>
      <c r="B30" s="39">
        <f t="shared" si="0"/>
        <v>0</v>
      </c>
      <c r="C30" s="66"/>
      <c r="D30" s="66"/>
    </row>
    <row r="31" spans="1:4" ht="15.2" customHeight="1">
      <c r="A31" s="39" t="s">
        <v>141</v>
      </c>
      <c r="B31" s="39">
        <f t="shared" si="0"/>
        <v>0</v>
      </c>
      <c r="C31" s="66"/>
      <c r="D31" s="66"/>
    </row>
    <row r="32" spans="1:4" ht="15.2" customHeight="1">
      <c r="A32" s="39" t="s">
        <v>187</v>
      </c>
      <c r="B32" s="39">
        <f t="shared" si="0"/>
        <v>0</v>
      </c>
      <c r="C32" s="66"/>
      <c r="D32" s="66"/>
    </row>
    <row r="33" spans="1:4" ht="15.2" customHeight="1">
      <c r="A33" s="39" t="s">
        <v>188</v>
      </c>
      <c r="B33" s="39">
        <f t="shared" si="0"/>
        <v>0</v>
      </c>
      <c r="C33" s="66"/>
      <c r="D33" s="66"/>
    </row>
    <row r="34" spans="1:4" ht="15.2" customHeight="1">
      <c r="A34" s="39" t="s">
        <v>189</v>
      </c>
      <c r="B34" s="39">
        <f t="shared" si="0"/>
        <v>0</v>
      </c>
      <c r="C34" s="66"/>
      <c r="D34" s="66"/>
    </row>
    <row r="35" spans="1:4" ht="15.2" customHeight="1">
      <c r="A35" s="39" t="s">
        <v>190</v>
      </c>
      <c r="B35" s="39">
        <f t="shared" si="0"/>
        <v>0</v>
      </c>
      <c r="C35" s="66"/>
      <c r="D35" s="66"/>
    </row>
    <row r="36" spans="1:4" ht="15.2" customHeight="1">
      <c r="A36" s="39" t="s">
        <v>191</v>
      </c>
      <c r="B36" s="39">
        <f t="shared" si="0"/>
        <v>0</v>
      </c>
      <c r="C36" s="66"/>
      <c r="D36" s="66"/>
    </row>
    <row r="37" spans="1:4" ht="15.2" customHeight="1">
      <c r="A37" s="39" t="s">
        <v>192</v>
      </c>
      <c r="B37" s="39">
        <f t="shared" si="0"/>
        <v>0</v>
      </c>
      <c r="C37" s="66"/>
      <c r="D37" s="66"/>
    </row>
    <row r="38" spans="1:4" ht="15.2" customHeight="1">
      <c r="A38" s="39" t="s">
        <v>193</v>
      </c>
      <c r="B38" s="39">
        <f t="shared" si="0"/>
        <v>0</v>
      </c>
      <c r="C38" s="66"/>
      <c r="D38" s="66"/>
    </row>
    <row r="39" spans="1:4" ht="15.2" customHeight="1">
      <c r="A39" s="39" t="s">
        <v>194</v>
      </c>
      <c r="B39" s="39">
        <f t="shared" si="0"/>
        <v>0</v>
      </c>
      <c r="C39" s="66"/>
      <c r="D39" s="66"/>
    </row>
    <row r="40" spans="1:4" ht="15.2" customHeight="1">
      <c r="A40" s="39" t="s">
        <v>195</v>
      </c>
      <c r="B40" s="39">
        <f t="shared" si="0"/>
        <v>0</v>
      </c>
      <c r="C40" s="66"/>
      <c r="D40" s="66"/>
    </row>
    <row r="41" spans="1:4" ht="15.2" customHeight="1">
      <c r="A41" s="39" t="s">
        <v>196</v>
      </c>
      <c r="B41" s="39">
        <f t="shared" si="0"/>
        <v>0</v>
      </c>
      <c r="C41" s="66"/>
      <c r="D41" s="66"/>
    </row>
    <row r="42" spans="1:4" ht="15.2" customHeight="1">
      <c r="A42" s="39" t="s">
        <v>197</v>
      </c>
      <c r="B42" s="39">
        <f t="shared" si="0"/>
        <v>0</v>
      </c>
      <c r="C42" s="66"/>
      <c r="D42" s="66"/>
    </row>
    <row r="43" spans="1:4" ht="15.2" customHeight="1">
      <c r="A43" s="39" t="s">
        <v>198</v>
      </c>
      <c r="B43" s="39">
        <f t="shared" si="0"/>
        <v>0</v>
      </c>
      <c r="C43" s="39">
        <f>SUM(C23:C42)</f>
        <v>0</v>
      </c>
      <c r="D43" s="39">
        <f>SUM(D23:D42)</f>
        <v>0</v>
      </c>
    </row>
    <row r="44" spans="1:4" ht="15.2" customHeight="1">
      <c r="A44" s="39" t="s">
        <v>199</v>
      </c>
      <c r="B44" s="39">
        <f t="shared" si="0"/>
        <v>0</v>
      </c>
      <c r="C44" s="39">
        <f>C10+C18+C21+C43</f>
        <v>0</v>
      </c>
      <c r="D44" s="39">
        <f>D10+D18+D21+D43</f>
        <v>0</v>
      </c>
    </row>
    <row r="45" spans="1:4" ht="15.2" customHeight="1">
      <c r="A45" s="39" t="s">
        <v>200</v>
      </c>
      <c r="B45" s="39">
        <f t="shared" si="0"/>
        <v>0</v>
      </c>
      <c r="C45" s="66"/>
      <c r="D45" s="66"/>
    </row>
    <row r="46" spans="1:4" ht="15.2" customHeight="1">
      <c r="A46" s="39" t="s">
        <v>201</v>
      </c>
      <c r="B46" s="39">
        <f>SUM(C46:D46)</f>
        <v>0</v>
      </c>
      <c r="C46" s="39">
        <f>C44+C45</f>
        <v>0</v>
      </c>
      <c r="D46" s="39">
        <f>D44+D45</f>
        <v>0</v>
      </c>
    </row>
    <row r="47" spans="1:4" ht="15.2" customHeight="1">
      <c r="A47" s="39" t="s">
        <v>202</v>
      </c>
      <c r="B47" s="39">
        <f t="shared" si="0"/>
        <v>0</v>
      </c>
      <c r="C47" s="66"/>
      <c r="D47" s="66"/>
    </row>
    <row r="48" spans="1:4" ht="15.2" customHeight="1">
      <c r="A48" s="39" t="s">
        <v>203</v>
      </c>
      <c r="B48" s="39">
        <f>SUM(C48:D48)</f>
        <v>0</v>
      </c>
      <c r="C48" s="39">
        <f>C46-C47</f>
        <v>0</v>
      </c>
      <c r="D48" s="39">
        <f>D46-D47</f>
        <v>0</v>
      </c>
    </row>
  </sheetData>
  <mergeCells count="2">
    <mergeCell ref="A2:D2"/>
    <mergeCell ref="A3:D3"/>
  </mergeCells>
  <phoneticPr fontId="3"/>
  <hyperlinks>
    <hyperlink ref="E3" location="目次!A1" display="目次に戻る"/>
  </hyperlinks>
  <pageMargins left="0.5" right="0.23"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目次</vt:lpstr>
      <vt:lpstr>（別紙１）就労支援事業事業活動計算書</vt:lpstr>
      <vt:lpstr>（別紙２）就労支援事業事業活動内訳表</vt:lpstr>
      <vt:lpstr>別紙３</vt:lpstr>
      <vt:lpstr>別紙４</vt:lpstr>
      <vt:lpstr>表１</vt:lpstr>
      <vt:lpstr>表２</vt:lpstr>
      <vt:lpstr>表３</vt:lpstr>
      <vt:lpstr>表４</vt:lpstr>
      <vt:lpstr>表５</vt:lpstr>
      <vt:lpstr>表６</vt:lpstr>
      <vt:lpstr>表７</vt:lpstr>
      <vt:lpstr>表８</vt:lpstr>
      <vt:lpstr>'（別紙１）就労支援事業事業活動計算書'!Print_Area</vt:lpstr>
      <vt:lpstr>'（別紙２）就労支援事業事業活動内訳表'!Print_Area</vt:lpstr>
      <vt:lpstr>表１!Print_Area</vt:lpstr>
      <vt:lpstr>表２!Print_Area</vt:lpstr>
      <vt:lpstr>表３!Print_Area</vt:lpstr>
      <vt:lpstr>表４!Print_Area</vt:lpstr>
      <vt:lpstr>表５!Print_Area</vt:lpstr>
      <vt:lpstr>表６!Print_Area</vt:lpstr>
      <vt:lpstr>表７!Print_Area</vt:lpstr>
      <vt:lpstr>表８!Print_Area</vt:lpstr>
      <vt:lpstr>別紙３!Print_Area</vt:lpstr>
      <vt:lpstr>別紙４!Print_Area</vt:lpstr>
      <vt:lpstr>目次!Print_Area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Windows ユーザー</cp:lastModifiedBy>
  <cp:lastPrinted>2023-07-11T23:57:58Z</cp:lastPrinted>
  <dcterms:created xsi:type="dcterms:W3CDTF">2023-07-11T10:39:05Z</dcterms:created>
  <dcterms:modified xsi:type="dcterms:W3CDTF">2025-06-05T04:18:09Z</dcterms:modified>
</cp:coreProperties>
</file>